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975" activeTab="1"/>
  </bookViews>
  <sheets>
    <sheet name="Vi phạm theo hành vi, địa bàn" sheetId="1" r:id="rId1"/>
    <sheet name="So sánh với năm 202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18" i="1" l="1"/>
  <c r="P18" i="1"/>
  <c r="Q18" i="1"/>
  <c r="R18" i="1"/>
  <c r="S18" i="1"/>
  <c r="K18" i="1"/>
  <c r="K17" i="2"/>
  <c r="P17" i="2"/>
  <c r="O17" i="2"/>
  <c r="L17" i="2"/>
  <c r="S15" i="2" l="1"/>
  <c r="S16" i="2"/>
  <c r="S7" i="2"/>
  <c r="Y8" i="2" l="1"/>
  <c r="Y9" i="2"/>
  <c r="Y10" i="2"/>
  <c r="Y11" i="2"/>
  <c r="S6" i="2"/>
  <c r="V9" i="2"/>
  <c r="V8" i="2"/>
  <c r="V10" i="2"/>
  <c r="G17" i="2"/>
  <c r="F17" i="2"/>
  <c r="C17" i="2"/>
  <c r="S14" i="2"/>
  <c r="H14" i="2"/>
  <c r="H17" i="2" s="1"/>
  <c r="S13" i="2"/>
  <c r="S12" i="2"/>
  <c r="V11" i="2"/>
  <c r="S11" i="2"/>
  <c r="S10" i="2"/>
  <c r="D10" i="2"/>
  <c r="S9" i="2"/>
  <c r="S8" i="2"/>
  <c r="H6" i="2"/>
  <c r="D6" i="2"/>
  <c r="D17" i="2" s="1"/>
  <c r="Y17" i="2" l="1"/>
  <c r="V17" i="2"/>
  <c r="S17" i="2"/>
  <c r="G18" i="1"/>
  <c r="F18" i="1"/>
  <c r="C18" i="1"/>
  <c r="H15" i="1"/>
  <c r="D11" i="1"/>
  <c r="H7" i="1"/>
  <c r="H18" i="1" s="1"/>
  <c r="D7" i="1"/>
  <c r="D18" i="1" s="1"/>
</calcChain>
</file>

<file path=xl/sharedStrings.xml><?xml version="1.0" encoding="utf-8"?>
<sst xmlns="http://schemas.openxmlformats.org/spreadsheetml/2006/main" count="98" uniqueCount="53">
  <si>
    <t>STT</t>
  </si>
  <si>
    <t>09 tháng năm 2014</t>
  </si>
  <si>
    <t>09 tháng năm 2015</t>
  </si>
  <si>
    <t>Tổng số 
vụ vi phạm</t>
  </si>
  <si>
    <t>Khối lượng
quy tròn 
 (m3)</t>
  </si>
  <si>
    <t>Phân theo hành vi vi phạm</t>
  </si>
  <si>
    <t>Ghi chú</t>
  </si>
  <si>
    <t>Số vụ
(vụ)</t>
  </si>
  <si>
    <t>Khối lượng
(m3)</t>
  </si>
  <si>
    <t>Con/kg</t>
  </si>
  <si>
    <t>Diện tích
(ha)</t>
  </si>
  <si>
    <t>Vận chuyển 
LS trái phép</t>
  </si>
  <si>
    <t>Vi phạm các QĐ chung
 của NN về BVR</t>
  </si>
  <si>
    <t>Phá rừng trái PL</t>
  </si>
  <si>
    <t>Khai thác 
rừng trái
 phép</t>
  </si>
  <si>
    <t>Số vụ</t>
  </si>
  <si>
    <t>Khối lượng
 (m3)</t>
  </si>
  <si>
    <t xml:space="preserve">Công cụ,
Tang vật
 </t>
  </si>
  <si>
    <t>Diện tích (Ha)</t>
  </si>
  <si>
    <t>Tổng cộng</t>
  </si>
  <si>
    <t>Đăk Na</t>
  </si>
  <si>
    <t>Đăk Sao</t>
  </si>
  <si>
    <t>Đăk Rơ Ông</t>
  </si>
  <si>
    <t>Đăk Tờ Kan</t>
  </si>
  <si>
    <t>Đăk Hà</t>
  </si>
  <si>
    <t>Tu Mơ Rông</t>
  </si>
  <si>
    <t>Văn Xuôi</t>
  </si>
  <si>
    <t>Ngọc Yêu</t>
  </si>
  <si>
    <t>Ngọc Lây</t>
  </si>
  <si>
    <t>Tê Xăng</t>
  </si>
  <si>
    <t>Măng Ri</t>
  </si>
  <si>
    <t>Mua, bán, tàng trữ, CB, KD lâm sản trái QĐ của NN</t>
  </si>
  <si>
    <t>ĐVHD/Kg</t>
  </si>
  <si>
    <t>Diện tích
(Ha)</t>
  </si>
  <si>
    <t>Số vụ
(Vụ)</t>
  </si>
  <si>
    <t>Địa bàn
(Xã)</t>
  </si>
  <si>
    <t>Năm 2022</t>
  </si>
  <si>
    <t xml:space="preserve"> BIỂU SO SÁNH VI PHẠM LUẬT LÂM NGHIỆP THEO ĐỊA BÀN</t>
  </si>
  <si>
    <t>Năm 2023</t>
  </si>
  <si>
    <t>So sánh với cùng kỳ năm 2022</t>
  </si>
  <si>
    <t>Giảm 01 vụ</t>
  </si>
  <si>
    <t>Giảm 23,691</t>
  </si>
  <si>
    <t>Giảm 0,442</t>
  </si>
  <si>
    <t>Tăng 0,252</t>
  </si>
  <si>
    <t>Giảm 0,275</t>
  </si>
  <si>
    <t>Giảm 17,270</t>
  </si>
  <si>
    <t>Giảm 03 vụ</t>
  </si>
  <si>
    <t xml:space="preserve">Giảm 01 vụ </t>
  </si>
  <si>
    <t xml:space="preserve">Tăng 01 vụ </t>
  </si>
  <si>
    <t>Giảm 41,426 m3</t>
  </si>
  <si>
    <t>TÌNH HÌNH PHÁT HIỆN VI PHẠM LUẬT LÂM NGHIỆP THEO ĐỊA BÀN NĂM 2023</t>
  </si>
  <si>
    <t>(Kèm theo Báo cáo số      -BC/HKL, ngày        tháng       năm 2023)</t>
  </si>
  <si>
    <t>(Kèm theo Báo cáo số      -BC/HKL, ngày     tháng       năm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</si>
</sst>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7" xfId="0" applyFont="1" applyBorder="1" applyAlignment="1">
      <alignment wrapText="1"/>
    </xf>
    <xf numFmtId="164" fontId="3" fillId="0" borderId="7" xfId="0" applyNumberFormat="1" applyFont="1" applyBorder="1" applyAlignment="1">
      <alignment wrapText="1"/>
    </xf>
    <xf numFmtId="0" fontId="3" fillId="0" borderId="7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wrapText="1"/>
    </xf>
    <xf numFmtId="164" fontId="3" fillId="0" borderId="2" xfId="0" applyNumberFormat="1" applyFont="1" applyBorder="1" applyAlignment="1">
      <alignment wrapText="1"/>
    </xf>
    <xf numFmtId="0" fontId="3" fillId="0" borderId="2" xfId="0" applyFont="1" applyBorder="1"/>
    <xf numFmtId="0" fontId="3" fillId="0" borderId="7" xfId="0" applyNumberFormat="1" applyFont="1" applyBorder="1" applyAlignment="1">
      <alignment horizontal="right" vertical="center" wrapText="1"/>
    </xf>
    <xf numFmtId="0" fontId="3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/>
    <xf numFmtId="0" fontId="3" fillId="0" borderId="2" xfId="0" applyFont="1" applyFill="1" applyBorder="1"/>
    <xf numFmtId="0" fontId="3" fillId="0" borderId="0" xfId="0" applyFont="1" applyFill="1"/>
    <xf numFmtId="0" fontId="2" fillId="0" borderId="2" xfId="0" applyFont="1" applyBorder="1"/>
    <xf numFmtId="2" fontId="2" fillId="0" borderId="2" xfId="0" applyNumberFormat="1" applyFont="1" applyBorder="1"/>
    <xf numFmtId="1" fontId="2" fillId="0" borderId="2" xfId="0" applyNumberFormat="1" applyFont="1" applyBorder="1"/>
    <xf numFmtId="164" fontId="2" fillId="0" borderId="2" xfId="0" applyNumberFormat="1" applyFont="1" applyBorder="1"/>
    <xf numFmtId="0" fontId="2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0" xfId="0" applyFont="1" applyFill="1" applyBorder="1"/>
    <xf numFmtId="0" fontId="3" fillId="0" borderId="0" xfId="0" applyFont="1" applyFill="1" applyBorder="1"/>
    <xf numFmtId="0" fontId="2" fillId="0" borderId="0" xfId="0" applyFont="1" applyBorder="1"/>
    <xf numFmtId="0" fontId="5" fillId="0" borderId="2" xfId="0" applyFont="1" applyBorder="1" applyAlignment="1">
      <alignment wrapText="1"/>
    </xf>
    <xf numFmtId="164" fontId="5" fillId="0" borderId="2" xfId="0" applyNumberFormat="1" applyFont="1" applyBorder="1" applyAlignment="1">
      <alignment wrapText="1"/>
    </xf>
    <xf numFmtId="0" fontId="5" fillId="0" borderId="2" xfId="0" applyFont="1" applyBorder="1"/>
    <xf numFmtId="0" fontId="5" fillId="0" borderId="0" xfId="0" applyFont="1"/>
    <xf numFmtId="164" fontId="5" fillId="0" borderId="2" xfId="0" applyNumberFormat="1" applyFont="1" applyBorder="1"/>
    <xf numFmtId="0" fontId="5" fillId="0" borderId="2" xfId="0" applyFont="1" applyFill="1" applyBorder="1"/>
    <xf numFmtId="0" fontId="5" fillId="0" borderId="0" xfId="0" applyFont="1" applyFill="1"/>
    <xf numFmtId="0" fontId="6" fillId="0" borderId="2" xfId="0" applyFont="1" applyBorder="1"/>
    <xf numFmtId="2" fontId="6" fillId="0" borderId="2" xfId="0" applyNumberFormat="1" applyFont="1" applyBorder="1"/>
    <xf numFmtId="1" fontId="6" fillId="0" borderId="2" xfId="0" applyNumberFormat="1" applyFont="1" applyBorder="1"/>
    <xf numFmtId="164" fontId="6" fillId="0" borderId="2" xfId="0" applyNumberFormat="1" applyFont="1" applyBorder="1"/>
    <xf numFmtId="0" fontId="6" fillId="0" borderId="0" xfId="0" applyFont="1"/>
    <xf numFmtId="0" fontId="7" fillId="0" borderId="3" xfId="0" applyFont="1" applyBorder="1"/>
    <xf numFmtId="164" fontId="3" fillId="0" borderId="2" xfId="0" applyNumberFormat="1" applyFont="1" applyBorder="1" applyAlignment="1">
      <alignment horizontal="right" vertical="center" wrapText="1"/>
    </xf>
    <xf numFmtId="164" fontId="3" fillId="0" borderId="7" xfId="0" applyNumberFormat="1" applyFont="1" applyBorder="1" applyAlignment="1">
      <alignment horizontal="right" vertical="center"/>
    </xf>
    <xf numFmtId="0" fontId="2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9" fontId="6" fillId="0" borderId="2" xfId="1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164" fontId="6" fillId="0" borderId="0" xfId="0" applyNumberFormat="1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2" fontId="6" fillId="0" borderId="0" xfId="0" applyNumberFormat="1" applyFont="1" applyBorder="1"/>
    <xf numFmtId="1" fontId="6" fillId="0" borderId="0" xfId="0" applyNumberFormat="1" applyFont="1" applyBorder="1"/>
    <xf numFmtId="164" fontId="6" fillId="0" borderId="0" xfId="0" applyNumberFormat="1" applyFont="1" applyBorder="1"/>
    <xf numFmtId="0" fontId="6" fillId="0" borderId="0" xfId="0" applyFont="1" applyBorder="1" applyAlignment="1">
      <alignment wrapText="1"/>
    </xf>
    <xf numFmtId="9" fontId="6" fillId="0" borderId="0" xfId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  <xf numFmtId="165" fontId="6" fillId="0" borderId="0" xfId="1" applyNumberFormat="1" applyFont="1" applyBorder="1" applyAlignment="1">
      <alignment horizontal="center" wrapText="1"/>
    </xf>
    <xf numFmtId="9" fontId="3" fillId="0" borderId="0" xfId="1" applyFont="1" applyBorder="1"/>
    <xf numFmtId="164" fontId="3" fillId="0" borderId="0" xfId="0" applyNumberFormat="1" applyFont="1" applyBorder="1"/>
    <xf numFmtId="0" fontId="5" fillId="0" borderId="0" xfId="0" applyFont="1" applyBorder="1"/>
    <xf numFmtId="164" fontId="6" fillId="0" borderId="2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workbookViewId="0">
      <selection activeCell="O6" sqref="O6"/>
    </sheetView>
  </sheetViews>
  <sheetFormatPr defaultRowHeight="18.75" x14ac:dyDescent="0.3"/>
  <cols>
    <col min="1" max="1" width="5.7109375" style="1" customWidth="1"/>
    <col min="2" max="2" width="18.42578125" style="1" customWidth="1"/>
    <col min="3" max="3" width="7.85546875" style="1" hidden="1" customWidth="1"/>
    <col min="4" max="4" width="10.28515625" style="1" hidden="1" customWidth="1"/>
    <col min="5" max="5" width="7.42578125" style="1" hidden="1" customWidth="1"/>
    <col min="6" max="6" width="8.5703125" style="1" hidden="1" customWidth="1"/>
    <col min="7" max="7" width="8.28515625" style="1" hidden="1" customWidth="1"/>
    <col min="8" max="8" width="10.42578125" style="1" hidden="1" customWidth="1"/>
    <col min="9" max="9" width="5.42578125" style="1" hidden="1" customWidth="1"/>
    <col min="10" max="10" width="2" style="1" hidden="1" customWidth="1"/>
    <col min="11" max="11" width="8.140625" style="1" customWidth="1"/>
    <col min="12" max="12" width="10.42578125" style="1" customWidth="1"/>
    <col min="13" max="13" width="9.28515625" style="1" customWidth="1"/>
    <col min="14" max="14" width="8.140625" style="1" customWidth="1"/>
    <col min="15" max="15" width="10.42578125" style="1" customWidth="1"/>
    <col min="16" max="16" width="9.28515625" style="1" hidden="1" customWidth="1"/>
    <col min="17" max="17" width="9.140625" style="1" hidden="1" customWidth="1"/>
    <col min="18" max="18" width="7.7109375" style="1" customWidth="1"/>
    <col min="19" max="19" width="12.42578125" style="1" customWidth="1"/>
    <col min="20" max="20" width="7.5703125" style="1" customWidth="1"/>
    <col min="21" max="21" width="11.5703125" style="1" customWidth="1"/>
    <col min="22" max="22" width="8" style="1" customWidth="1"/>
    <col min="23" max="23" width="10.140625" style="1" customWidth="1"/>
    <col min="24" max="24" width="6.85546875" style="1" customWidth="1"/>
    <col min="25" max="26" width="10" style="1" customWidth="1"/>
    <col min="27" max="257" width="9.140625" style="1"/>
    <col min="258" max="258" width="5.7109375" style="1" customWidth="1"/>
    <col min="259" max="259" width="18.42578125" style="1" customWidth="1"/>
    <col min="260" max="267" width="0" style="1" hidden="1" customWidth="1"/>
    <col min="268" max="268" width="8.140625" style="1" customWidth="1"/>
    <col min="269" max="269" width="10.42578125" style="1" customWidth="1"/>
    <col min="270" max="270" width="8.140625" style="1" customWidth="1"/>
    <col min="271" max="271" width="10.42578125" style="1" customWidth="1"/>
    <col min="272" max="273" width="0" style="1" hidden="1" customWidth="1"/>
    <col min="274" max="274" width="7.7109375" style="1" customWidth="1"/>
    <col min="275" max="275" width="12.42578125" style="1" customWidth="1"/>
    <col min="276" max="276" width="7.5703125" style="1" customWidth="1"/>
    <col min="277" max="277" width="11.5703125" style="1" customWidth="1"/>
    <col min="278" max="279" width="8" style="1" customWidth="1"/>
    <col min="280" max="280" width="7" style="1" customWidth="1"/>
    <col min="281" max="282" width="10" style="1" customWidth="1"/>
    <col min="283" max="513" width="9.140625" style="1"/>
    <col min="514" max="514" width="5.7109375" style="1" customWidth="1"/>
    <col min="515" max="515" width="18.42578125" style="1" customWidth="1"/>
    <col min="516" max="523" width="0" style="1" hidden="1" customWidth="1"/>
    <col min="524" max="524" width="8.140625" style="1" customWidth="1"/>
    <col min="525" max="525" width="10.42578125" style="1" customWidth="1"/>
    <col min="526" max="526" width="8.140625" style="1" customWidth="1"/>
    <col min="527" max="527" width="10.42578125" style="1" customWidth="1"/>
    <col min="528" max="529" width="0" style="1" hidden="1" customWidth="1"/>
    <col min="530" max="530" width="7.7109375" style="1" customWidth="1"/>
    <col min="531" max="531" width="12.42578125" style="1" customWidth="1"/>
    <col min="532" max="532" width="7.5703125" style="1" customWidth="1"/>
    <col min="533" max="533" width="11.5703125" style="1" customWidth="1"/>
    <col min="534" max="535" width="8" style="1" customWidth="1"/>
    <col min="536" max="536" width="7" style="1" customWidth="1"/>
    <col min="537" max="538" width="10" style="1" customWidth="1"/>
    <col min="539" max="769" width="9.140625" style="1"/>
    <col min="770" max="770" width="5.7109375" style="1" customWidth="1"/>
    <col min="771" max="771" width="18.42578125" style="1" customWidth="1"/>
    <col min="772" max="779" width="0" style="1" hidden="1" customWidth="1"/>
    <col min="780" max="780" width="8.140625" style="1" customWidth="1"/>
    <col min="781" max="781" width="10.42578125" style="1" customWidth="1"/>
    <col min="782" max="782" width="8.140625" style="1" customWidth="1"/>
    <col min="783" max="783" width="10.42578125" style="1" customWidth="1"/>
    <col min="784" max="785" width="0" style="1" hidden="1" customWidth="1"/>
    <col min="786" max="786" width="7.7109375" style="1" customWidth="1"/>
    <col min="787" max="787" width="12.42578125" style="1" customWidth="1"/>
    <col min="788" max="788" width="7.5703125" style="1" customWidth="1"/>
    <col min="789" max="789" width="11.5703125" style="1" customWidth="1"/>
    <col min="790" max="791" width="8" style="1" customWidth="1"/>
    <col min="792" max="792" width="7" style="1" customWidth="1"/>
    <col min="793" max="794" width="10" style="1" customWidth="1"/>
    <col min="795" max="1025" width="9.140625" style="1"/>
    <col min="1026" max="1026" width="5.7109375" style="1" customWidth="1"/>
    <col min="1027" max="1027" width="18.42578125" style="1" customWidth="1"/>
    <col min="1028" max="1035" width="0" style="1" hidden="1" customWidth="1"/>
    <col min="1036" max="1036" width="8.140625" style="1" customWidth="1"/>
    <col min="1037" max="1037" width="10.42578125" style="1" customWidth="1"/>
    <col min="1038" max="1038" width="8.140625" style="1" customWidth="1"/>
    <col min="1039" max="1039" width="10.42578125" style="1" customWidth="1"/>
    <col min="1040" max="1041" width="0" style="1" hidden="1" customWidth="1"/>
    <col min="1042" max="1042" width="7.7109375" style="1" customWidth="1"/>
    <col min="1043" max="1043" width="12.42578125" style="1" customWidth="1"/>
    <col min="1044" max="1044" width="7.5703125" style="1" customWidth="1"/>
    <col min="1045" max="1045" width="11.5703125" style="1" customWidth="1"/>
    <col min="1046" max="1047" width="8" style="1" customWidth="1"/>
    <col min="1048" max="1048" width="7" style="1" customWidth="1"/>
    <col min="1049" max="1050" width="10" style="1" customWidth="1"/>
    <col min="1051" max="1281" width="9.140625" style="1"/>
    <col min="1282" max="1282" width="5.7109375" style="1" customWidth="1"/>
    <col min="1283" max="1283" width="18.42578125" style="1" customWidth="1"/>
    <col min="1284" max="1291" width="0" style="1" hidden="1" customWidth="1"/>
    <col min="1292" max="1292" width="8.140625" style="1" customWidth="1"/>
    <col min="1293" max="1293" width="10.42578125" style="1" customWidth="1"/>
    <col min="1294" max="1294" width="8.140625" style="1" customWidth="1"/>
    <col min="1295" max="1295" width="10.42578125" style="1" customWidth="1"/>
    <col min="1296" max="1297" width="0" style="1" hidden="1" customWidth="1"/>
    <col min="1298" max="1298" width="7.7109375" style="1" customWidth="1"/>
    <col min="1299" max="1299" width="12.42578125" style="1" customWidth="1"/>
    <col min="1300" max="1300" width="7.5703125" style="1" customWidth="1"/>
    <col min="1301" max="1301" width="11.5703125" style="1" customWidth="1"/>
    <col min="1302" max="1303" width="8" style="1" customWidth="1"/>
    <col min="1304" max="1304" width="7" style="1" customWidth="1"/>
    <col min="1305" max="1306" width="10" style="1" customWidth="1"/>
    <col min="1307" max="1537" width="9.140625" style="1"/>
    <col min="1538" max="1538" width="5.7109375" style="1" customWidth="1"/>
    <col min="1539" max="1539" width="18.42578125" style="1" customWidth="1"/>
    <col min="1540" max="1547" width="0" style="1" hidden="1" customWidth="1"/>
    <col min="1548" max="1548" width="8.140625" style="1" customWidth="1"/>
    <col min="1549" max="1549" width="10.42578125" style="1" customWidth="1"/>
    <col min="1550" max="1550" width="8.140625" style="1" customWidth="1"/>
    <col min="1551" max="1551" width="10.42578125" style="1" customWidth="1"/>
    <col min="1552" max="1553" width="0" style="1" hidden="1" customWidth="1"/>
    <col min="1554" max="1554" width="7.7109375" style="1" customWidth="1"/>
    <col min="1555" max="1555" width="12.42578125" style="1" customWidth="1"/>
    <col min="1556" max="1556" width="7.5703125" style="1" customWidth="1"/>
    <col min="1557" max="1557" width="11.5703125" style="1" customWidth="1"/>
    <col min="1558" max="1559" width="8" style="1" customWidth="1"/>
    <col min="1560" max="1560" width="7" style="1" customWidth="1"/>
    <col min="1561" max="1562" width="10" style="1" customWidth="1"/>
    <col min="1563" max="1793" width="9.140625" style="1"/>
    <col min="1794" max="1794" width="5.7109375" style="1" customWidth="1"/>
    <col min="1795" max="1795" width="18.42578125" style="1" customWidth="1"/>
    <col min="1796" max="1803" width="0" style="1" hidden="1" customWidth="1"/>
    <col min="1804" max="1804" width="8.140625" style="1" customWidth="1"/>
    <col min="1805" max="1805" width="10.42578125" style="1" customWidth="1"/>
    <col min="1806" max="1806" width="8.140625" style="1" customWidth="1"/>
    <col min="1807" max="1807" width="10.42578125" style="1" customWidth="1"/>
    <col min="1808" max="1809" width="0" style="1" hidden="1" customWidth="1"/>
    <col min="1810" max="1810" width="7.7109375" style="1" customWidth="1"/>
    <col min="1811" max="1811" width="12.42578125" style="1" customWidth="1"/>
    <col min="1812" max="1812" width="7.5703125" style="1" customWidth="1"/>
    <col min="1813" max="1813" width="11.5703125" style="1" customWidth="1"/>
    <col min="1814" max="1815" width="8" style="1" customWidth="1"/>
    <col min="1816" max="1816" width="7" style="1" customWidth="1"/>
    <col min="1817" max="1818" width="10" style="1" customWidth="1"/>
    <col min="1819" max="2049" width="9.140625" style="1"/>
    <col min="2050" max="2050" width="5.7109375" style="1" customWidth="1"/>
    <col min="2051" max="2051" width="18.42578125" style="1" customWidth="1"/>
    <col min="2052" max="2059" width="0" style="1" hidden="1" customWidth="1"/>
    <col min="2060" max="2060" width="8.140625" style="1" customWidth="1"/>
    <col min="2061" max="2061" width="10.42578125" style="1" customWidth="1"/>
    <col min="2062" max="2062" width="8.140625" style="1" customWidth="1"/>
    <col min="2063" max="2063" width="10.42578125" style="1" customWidth="1"/>
    <col min="2064" max="2065" width="0" style="1" hidden="1" customWidth="1"/>
    <col min="2066" max="2066" width="7.7109375" style="1" customWidth="1"/>
    <col min="2067" max="2067" width="12.42578125" style="1" customWidth="1"/>
    <col min="2068" max="2068" width="7.5703125" style="1" customWidth="1"/>
    <col min="2069" max="2069" width="11.5703125" style="1" customWidth="1"/>
    <col min="2070" max="2071" width="8" style="1" customWidth="1"/>
    <col min="2072" max="2072" width="7" style="1" customWidth="1"/>
    <col min="2073" max="2074" width="10" style="1" customWidth="1"/>
    <col min="2075" max="2305" width="9.140625" style="1"/>
    <col min="2306" max="2306" width="5.7109375" style="1" customWidth="1"/>
    <col min="2307" max="2307" width="18.42578125" style="1" customWidth="1"/>
    <col min="2308" max="2315" width="0" style="1" hidden="1" customWidth="1"/>
    <col min="2316" max="2316" width="8.140625" style="1" customWidth="1"/>
    <col min="2317" max="2317" width="10.42578125" style="1" customWidth="1"/>
    <col min="2318" max="2318" width="8.140625" style="1" customWidth="1"/>
    <col min="2319" max="2319" width="10.42578125" style="1" customWidth="1"/>
    <col min="2320" max="2321" width="0" style="1" hidden="1" customWidth="1"/>
    <col min="2322" max="2322" width="7.7109375" style="1" customWidth="1"/>
    <col min="2323" max="2323" width="12.42578125" style="1" customWidth="1"/>
    <col min="2324" max="2324" width="7.5703125" style="1" customWidth="1"/>
    <col min="2325" max="2325" width="11.5703125" style="1" customWidth="1"/>
    <col min="2326" max="2327" width="8" style="1" customWidth="1"/>
    <col min="2328" max="2328" width="7" style="1" customWidth="1"/>
    <col min="2329" max="2330" width="10" style="1" customWidth="1"/>
    <col min="2331" max="2561" width="9.140625" style="1"/>
    <col min="2562" max="2562" width="5.7109375" style="1" customWidth="1"/>
    <col min="2563" max="2563" width="18.42578125" style="1" customWidth="1"/>
    <col min="2564" max="2571" width="0" style="1" hidden="1" customWidth="1"/>
    <col min="2572" max="2572" width="8.140625" style="1" customWidth="1"/>
    <col min="2573" max="2573" width="10.42578125" style="1" customWidth="1"/>
    <col min="2574" max="2574" width="8.140625" style="1" customWidth="1"/>
    <col min="2575" max="2575" width="10.42578125" style="1" customWidth="1"/>
    <col min="2576" max="2577" width="0" style="1" hidden="1" customWidth="1"/>
    <col min="2578" max="2578" width="7.7109375" style="1" customWidth="1"/>
    <col min="2579" max="2579" width="12.42578125" style="1" customWidth="1"/>
    <col min="2580" max="2580" width="7.5703125" style="1" customWidth="1"/>
    <col min="2581" max="2581" width="11.5703125" style="1" customWidth="1"/>
    <col min="2582" max="2583" width="8" style="1" customWidth="1"/>
    <col min="2584" max="2584" width="7" style="1" customWidth="1"/>
    <col min="2585" max="2586" width="10" style="1" customWidth="1"/>
    <col min="2587" max="2817" width="9.140625" style="1"/>
    <col min="2818" max="2818" width="5.7109375" style="1" customWidth="1"/>
    <col min="2819" max="2819" width="18.42578125" style="1" customWidth="1"/>
    <col min="2820" max="2827" width="0" style="1" hidden="1" customWidth="1"/>
    <col min="2828" max="2828" width="8.140625" style="1" customWidth="1"/>
    <col min="2829" max="2829" width="10.42578125" style="1" customWidth="1"/>
    <col min="2830" max="2830" width="8.140625" style="1" customWidth="1"/>
    <col min="2831" max="2831" width="10.42578125" style="1" customWidth="1"/>
    <col min="2832" max="2833" width="0" style="1" hidden="1" customWidth="1"/>
    <col min="2834" max="2834" width="7.7109375" style="1" customWidth="1"/>
    <col min="2835" max="2835" width="12.42578125" style="1" customWidth="1"/>
    <col min="2836" max="2836" width="7.5703125" style="1" customWidth="1"/>
    <col min="2837" max="2837" width="11.5703125" style="1" customWidth="1"/>
    <col min="2838" max="2839" width="8" style="1" customWidth="1"/>
    <col min="2840" max="2840" width="7" style="1" customWidth="1"/>
    <col min="2841" max="2842" width="10" style="1" customWidth="1"/>
    <col min="2843" max="3073" width="9.140625" style="1"/>
    <col min="3074" max="3074" width="5.7109375" style="1" customWidth="1"/>
    <col min="3075" max="3075" width="18.42578125" style="1" customWidth="1"/>
    <col min="3076" max="3083" width="0" style="1" hidden="1" customWidth="1"/>
    <col min="3084" max="3084" width="8.140625" style="1" customWidth="1"/>
    <col min="3085" max="3085" width="10.42578125" style="1" customWidth="1"/>
    <col min="3086" max="3086" width="8.140625" style="1" customWidth="1"/>
    <col min="3087" max="3087" width="10.42578125" style="1" customWidth="1"/>
    <col min="3088" max="3089" width="0" style="1" hidden="1" customWidth="1"/>
    <col min="3090" max="3090" width="7.7109375" style="1" customWidth="1"/>
    <col min="3091" max="3091" width="12.42578125" style="1" customWidth="1"/>
    <col min="3092" max="3092" width="7.5703125" style="1" customWidth="1"/>
    <col min="3093" max="3093" width="11.5703125" style="1" customWidth="1"/>
    <col min="3094" max="3095" width="8" style="1" customWidth="1"/>
    <col min="3096" max="3096" width="7" style="1" customWidth="1"/>
    <col min="3097" max="3098" width="10" style="1" customWidth="1"/>
    <col min="3099" max="3329" width="9.140625" style="1"/>
    <col min="3330" max="3330" width="5.7109375" style="1" customWidth="1"/>
    <col min="3331" max="3331" width="18.42578125" style="1" customWidth="1"/>
    <col min="3332" max="3339" width="0" style="1" hidden="1" customWidth="1"/>
    <col min="3340" max="3340" width="8.140625" style="1" customWidth="1"/>
    <col min="3341" max="3341" width="10.42578125" style="1" customWidth="1"/>
    <col min="3342" max="3342" width="8.140625" style="1" customWidth="1"/>
    <col min="3343" max="3343" width="10.42578125" style="1" customWidth="1"/>
    <col min="3344" max="3345" width="0" style="1" hidden="1" customWidth="1"/>
    <col min="3346" max="3346" width="7.7109375" style="1" customWidth="1"/>
    <col min="3347" max="3347" width="12.42578125" style="1" customWidth="1"/>
    <col min="3348" max="3348" width="7.5703125" style="1" customWidth="1"/>
    <col min="3349" max="3349" width="11.5703125" style="1" customWidth="1"/>
    <col min="3350" max="3351" width="8" style="1" customWidth="1"/>
    <col min="3352" max="3352" width="7" style="1" customWidth="1"/>
    <col min="3353" max="3354" width="10" style="1" customWidth="1"/>
    <col min="3355" max="3585" width="9.140625" style="1"/>
    <col min="3586" max="3586" width="5.7109375" style="1" customWidth="1"/>
    <col min="3587" max="3587" width="18.42578125" style="1" customWidth="1"/>
    <col min="3588" max="3595" width="0" style="1" hidden="1" customWidth="1"/>
    <col min="3596" max="3596" width="8.140625" style="1" customWidth="1"/>
    <col min="3597" max="3597" width="10.42578125" style="1" customWidth="1"/>
    <col min="3598" max="3598" width="8.140625" style="1" customWidth="1"/>
    <col min="3599" max="3599" width="10.42578125" style="1" customWidth="1"/>
    <col min="3600" max="3601" width="0" style="1" hidden="1" customWidth="1"/>
    <col min="3602" max="3602" width="7.7109375" style="1" customWidth="1"/>
    <col min="3603" max="3603" width="12.42578125" style="1" customWidth="1"/>
    <col min="3604" max="3604" width="7.5703125" style="1" customWidth="1"/>
    <col min="3605" max="3605" width="11.5703125" style="1" customWidth="1"/>
    <col min="3606" max="3607" width="8" style="1" customWidth="1"/>
    <col min="3608" max="3608" width="7" style="1" customWidth="1"/>
    <col min="3609" max="3610" width="10" style="1" customWidth="1"/>
    <col min="3611" max="3841" width="9.140625" style="1"/>
    <col min="3842" max="3842" width="5.7109375" style="1" customWidth="1"/>
    <col min="3843" max="3843" width="18.42578125" style="1" customWidth="1"/>
    <col min="3844" max="3851" width="0" style="1" hidden="1" customWidth="1"/>
    <col min="3852" max="3852" width="8.140625" style="1" customWidth="1"/>
    <col min="3853" max="3853" width="10.42578125" style="1" customWidth="1"/>
    <col min="3854" max="3854" width="8.140625" style="1" customWidth="1"/>
    <col min="3855" max="3855" width="10.42578125" style="1" customWidth="1"/>
    <col min="3856" max="3857" width="0" style="1" hidden="1" customWidth="1"/>
    <col min="3858" max="3858" width="7.7109375" style="1" customWidth="1"/>
    <col min="3859" max="3859" width="12.42578125" style="1" customWidth="1"/>
    <col min="3860" max="3860" width="7.5703125" style="1" customWidth="1"/>
    <col min="3861" max="3861" width="11.5703125" style="1" customWidth="1"/>
    <col min="3862" max="3863" width="8" style="1" customWidth="1"/>
    <col min="3864" max="3864" width="7" style="1" customWidth="1"/>
    <col min="3865" max="3866" width="10" style="1" customWidth="1"/>
    <col min="3867" max="4097" width="9.140625" style="1"/>
    <col min="4098" max="4098" width="5.7109375" style="1" customWidth="1"/>
    <col min="4099" max="4099" width="18.42578125" style="1" customWidth="1"/>
    <col min="4100" max="4107" width="0" style="1" hidden="1" customWidth="1"/>
    <col min="4108" max="4108" width="8.140625" style="1" customWidth="1"/>
    <col min="4109" max="4109" width="10.42578125" style="1" customWidth="1"/>
    <col min="4110" max="4110" width="8.140625" style="1" customWidth="1"/>
    <col min="4111" max="4111" width="10.42578125" style="1" customWidth="1"/>
    <col min="4112" max="4113" width="0" style="1" hidden="1" customWidth="1"/>
    <col min="4114" max="4114" width="7.7109375" style="1" customWidth="1"/>
    <col min="4115" max="4115" width="12.42578125" style="1" customWidth="1"/>
    <col min="4116" max="4116" width="7.5703125" style="1" customWidth="1"/>
    <col min="4117" max="4117" width="11.5703125" style="1" customWidth="1"/>
    <col min="4118" max="4119" width="8" style="1" customWidth="1"/>
    <col min="4120" max="4120" width="7" style="1" customWidth="1"/>
    <col min="4121" max="4122" width="10" style="1" customWidth="1"/>
    <col min="4123" max="4353" width="9.140625" style="1"/>
    <col min="4354" max="4354" width="5.7109375" style="1" customWidth="1"/>
    <col min="4355" max="4355" width="18.42578125" style="1" customWidth="1"/>
    <col min="4356" max="4363" width="0" style="1" hidden="1" customWidth="1"/>
    <col min="4364" max="4364" width="8.140625" style="1" customWidth="1"/>
    <col min="4365" max="4365" width="10.42578125" style="1" customWidth="1"/>
    <col min="4366" max="4366" width="8.140625" style="1" customWidth="1"/>
    <col min="4367" max="4367" width="10.42578125" style="1" customWidth="1"/>
    <col min="4368" max="4369" width="0" style="1" hidden="1" customWidth="1"/>
    <col min="4370" max="4370" width="7.7109375" style="1" customWidth="1"/>
    <col min="4371" max="4371" width="12.42578125" style="1" customWidth="1"/>
    <col min="4372" max="4372" width="7.5703125" style="1" customWidth="1"/>
    <col min="4373" max="4373" width="11.5703125" style="1" customWidth="1"/>
    <col min="4374" max="4375" width="8" style="1" customWidth="1"/>
    <col min="4376" max="4376" width="7" style="1" customWidth="1"/>
    <col min="4377" max="4378" width="10" style="1" customWidth="1"/>
    <col min="4379" max="4609" width="9.140625" style="1"/>
    <col min="4610" max="4610" width="5.7109375" style="1" customWidth="1"/>
    <col min="4611" max="4611" width="18.42578125" style="1" customWidth="1"/>
    <col min="4612" max="4619" width="0" style="1" hidden="1" customWidth="1"/>
    <col min="4620" max="4620" width="8.140625" style="1" customWidth="1"/>
    <col min="4621" max="4621" width="10.42578125" style="1" customWidth="1"/>
    <col min="4622" max="4622" width="8.140625" style="1" customWidth="1"/>
    <col min="4623" max="4623" width="10.42578125" style="1" customWidth="1"/>
    <col min="4624" max="4625" width="0" style="1" hidden="1" customWidth="1"/>
    <col min="4626" max="4626" width="7.7109375" style="1" customWidth="1"/>
    <col min="4627" max="4627" width="12.42578125" style="1" customWidth="1"/>
    <col min="4628" max="4628" width="7.5703125" style="1" customWidth="1"/>
    <col min="4629" max="4629" width="11.5703125" style="1" customWidth="1"/>
    <col min="4630" max="4631" width="8" style="1" customWidth="1"/>
    <col min="4632" max="4632" width="7" style="1" customWidth="1"/>
    <col min="4633" max="4634" width="10" style="1" customWidth="1"/>
    <col min="4635" max="4865" width="9.140625" style="1"/>
    <col min="4866" max="4866" width="5.7109375" style="1" customWidth="1"/>
    <col min="4867" max="4867" width="18.42578125" style="1" customWidth="1"/>
    <col min="4868" max="4875" width="0" style="1" hidden="1" customWidth="1"/>
    <col min="4876" max="4876" width="8.140625" style="1" customWidth="1"/>
    <col min="4877" max="4877" width="10.42578125" style="1" customWidth="1"/>
    <col min="4878" max="4878" width="8.140625" style="1" customWidth="1"/>
    <col min="4879" max="4879" width="10.42578125" style="1" customWidth="1"/>
    <col min="4880" max="4881" width="0" style="1" hidden="1" customWidth="1"/>
    <col min="4882" max="4882" width="7.7109375" style="1" customWidth="1"/>
    <col min="4883" max="4883" width="12.42578125" style="1" customWidth="1"/>
    <col min="4884" max="4884" width="7.5703125" style="1" customWidth="1"/>
    <col min="4885" max="4885" width="11.5703125" style="1" customWidth="1"/>
    <col min="4886" max="4887" width="8" style="1" customWidth="1"/>
    <col min="4888" max="4888" width="7" style="1" customWidth="1"/>
    <col min="4889" max="4890" width="10" style="1" customWidth="1"/>
    <col min="4891" max="5121" width="9.140625" style="1"/>
    <col min="5122" max="5122" width="5.7109375" style="1" customWidth="1"/>
    <col min="5123" max="5123" width="18.42578125" style="1" customWidth="1"/>
    <col min="5124" max="5131" width="0" style="1" hidden="1" customWidth="1"/>
    <col min="5132" max="5132" width="8.140625" style="1" customWidth="1"/>
    <col min="5133" max="5133" width="10.42578125" style="1" customWidth="1"/>
    <col min="5134" max="5134" width="8.140625" style="1" customWidth="1"/>
    <col min="5135" max="5135" width="10.42578125" style="1" customWidth="1"/>
    <col min="5136" max="5137" width="0" style="1" hidden="1" customWidth="1"/>
    <col min="5138" max="5138" width="7.7109375" style="1" customWidth="1"/>
    <col min="5139" max="5139" width="12.42578125" style="1" customWidth="1"/>
    <col min="5140" max="5140" width="7.5703125" style="1" customWidth="1"/>
    <col min="5141" max="5141" width="11.5703125" style="1" customWidth="1"/>
    <col min="5142" max="5143" width="8" style="1" customWidth="1"/>
    <col min="5144" max="5144" width="7" style="1" customWidth="1"/>
    <col min="5145" max="5146" width="10" style="1" customWidth="1"/>
    <col min="5147" max="5377" width="9.140625" style="1"/>
    <col min="5378" max="5378" width="5.7109375" style="1" customWidth="1"/>
    <col min="5379" max="5379" width="18.42578125" style="1" customWidth="1"/>
    <col min="5380" max="5387" width="0" style="1" hidden="1" customWidth="1"/>
    <col min="5388" max="5388" width="8.140625" style="1" customWidth="1"/>
    <col min="5389" max="5389" width="10.42578125" style="1" customWidth="1"/>
    <col min="5390" max="5390" width="8.140625" style="1" customWidth="1"/>
    <col min="5391" max="5391" width="10.42578125" style="1" customWidth="1"/>
    <col min="5392" max="5393" width="0" style="1" hidden="1" customWidth="1"/>
    <col min="5394" max="5394" width="7.7109375" style="1" customWidth="1"/>
    <col min="5395" max="5395" width="12.42578125" style="1" customWidth="1"/>
    <col min="5396" max="5396" width="7.5703125" style="1" customWidth="1"/>
    <col min="5397" max="5397" width="11.5703125" style="1" customWidth="1"/>
    <col min="5398" max="5399" width="8" style="1" customWidth="1"/>
    <col min="5400" max="5400" width="7" style="1" customWidth="1"/>
    <col min="5401" max="5402" width="10" style="1" customWidth="1"/>
    <col min="5403" max="5633" width="9.140625" style="1"/>
    <col min="5634" max="5634" width="5.7109375" style="1" customWidth="1"/>
    <col min="5635" max="5635" width="18.42578125" style="1" customWidth="1"/>
    <col min="5636" max="5643" width="0" style="1" hidden="1" customWidth="1"/>
    <col min="5644" max="5644" width="8.140625" style="1" customWidth="1"/>
    <col min="5645" max="5645" width="10.42578125" style="1" customWidth="1"/>
    <col min="5646" max="5646" width="8.140625" style="1" customWidth="1"/>
    <col min="5647" max="5647" width="10.42578125" style="1" customWidth="1"/>
    <col min="5648" max="5649" width="0" style="1" hidden="1" customWidth="1"/>
    <col min="5650" max="5650" width="7.7109375" style="1" customWidth="1"/>
    <col min="5651" max="5651" width="12.42578125" style="1" customWidth="1"/>
    <col min="5652" max="5652" width="7.5703125" style="1" customWidth="1"/>
    <col min="5653" max="5653" width="11.5703125" style="1" customWidth="1"/>
    <col min="5654" max="5655" width="8" style="1" customWidth="1"/>
    <col min="5656" max="5656" width="7" style="1" customWidth="1"/>
    <col min="5657" max="5658" width="10" style="1" customWidth="1"/>
    <col min="5659" max="5889" width="9.140625" style="1"/>
    <col min="5890" max="5890" width="5.7109375" style="1" customWidth="1"/>
    <col min="5891" max="5891" width="18.42578125" style="1" customWidth="1"/>
    <col min="5892" max="5899" width="0" style="1" hidden="1" customWidth="1"/>
    <col min="5900" max="5900" width="8.140625" style="1" customWidth="1"/>
    <col min="5901" max="5901" width="10.42578125" style="1" customWidth="1"/>
    <col min="5902" max="5902" width="8.140625" style="1" customWidth="1"/>
    <col min="5903" max="5903" width="10.42578125" style="1" customWidth="1"/>
    <col min="5904" max="5905" width="0" style="1" hidden="1" customWidth="1"/>
    <col min="5906" max="5906" width="7.7109375" style="1" customWidth="1"/>
    <col min="5907" max="5907" width="12.42578125" style="1" customWidth="1"/>
    <col min="5908" max="5908" width="7.5703125" style="1" customWidth="1"/>
    <col min="5909" max="5909" width="11.5703125" style="1" customWidth="1"/>
    <col min="5910" max="5911" width="8" style="1" customWidth="1"/>
    <col min="5912" max="5912" width="7" style="1" customWidth="1"/>
    <col min="5913" max="5914" width="10" style="1" customWidth="1"/>
    <col min="5915" max="6145" width="9.140625" style="1"/>
    <col min="6146" max="6146" width="5.7109375" style="1" customWidth="1"/>
    <col min="6147" max="6147" width="18.42578125" style="1" customWidth="1"/>
    <col min="6148" max="6155" width="0" style="1" hidden="1" customWidth="1"/>
    <col min="6156" max="6156" width="8.140625" style="1" customWidth="1"/>
    <col min="6157" max="6157" width="10.42578125" style="1" customWidth="1"/>
    <col min="6158" max="6158" width="8.140625" style="1" customWidth="1"/>
    <col min="6159" max="6159" width="10.42578125" style="1" customWidth="1"/>
    <col min="6160" max="6161" width="0" style="1" hidden="1" customWidth="1"/>
    <col min="6162" max="6162" width="7.7109375" style="1" customWidth="1"/>
    <col min="6163" max="6163" width="12.42578125" style="1" customWidth="1"/>
    <col min="6164" max="6164" width="7.5703125" style="1" customWidth="1"/>
    <col min="6165" max="6165" width="11.5703125" style="1" customWidth="1"/>
    <col min="6166" max="6167" width="8" style="1" customWidth="1"/>
    <col min="6168" max="6168" width="7" style="1" customWidth="1"/>
    <col min="6169" max="6170" width="10" style="1" customWidth="1"/>
    <col min="6171" max="6401" width="9.140625" style="1"/>
    <col min="6402" max="6402" width="5.7109375" style="1" customWidth="1"/>
    <col min="6403" max="6403" width="18.42578125" style="1" customWidth="1"/>
    <col min="6404" max="6411" width="0" style="1" hidden="1" customWidth="1"/>
    <col min="6412" max="6412" width="8.140625" style="1" customWidth="1"/>
    <col min="6413" max="6413" width="10.42578125" style="1" customWidth="1"/>
    <col min="6414" max="6414" width="8.140625" style="1" customWidth="1"/>
    <col min="6415" max="6415" width="10.42578125" style="1" customWidth="1"/>
    <col min="6416" max="6417" width="0" style="1" hidden="1" customWidth="1"/>
    <col min="6418" max="6418" width="7.7109375" style="1" customWidth="1"/>
    <col min="6419" max="6419" width="12.42578125" style="1" customWidth="1"/>
    <col min="6420" max="6420" width="7.5703125" style="1" customWidth="1"/>
    <col min="6421" max="6421" width="11.5703125" style="1" customWidth="1"/>
    <col min="6422" max="6423" width="8" style="1" customWidth="1"/>
    <col min="6424" max="6424" width="7" style="1" customWidth="1"/>
    <col min="6425" max="6426" width="10" style="1" customWidth="1"/>
    <col min="6427" max="6657" width="9.140625" style="1"/>
    <col min="6658" max="6658" width="5.7109375" style="1" customWidth="1"/>
    <col min="6659" max="6659" width="18.42578125" style="1" customWidth="1"/>
    <col min="6660" max="6667" width="0" style="1" hidden="1" customWidth="1"/>
    <col min="6668" max="6668" width="8.140625" style="1" customWidth="1"/>
    <col min="6669" max="6669" width="10.42578125" style="1" customWidth="1"/>
    <col min="6670" max="6670" width="8.140625" style="1" customWidth="1"/>
    <col min="6671" max="6671" width="10.42578125" style="1" customWidth="1"/>
    <col min="6672" max="6673" width="0" style="1" hidden="1" customWidth="1"/>
    <col min="6674" max="6674" width="7.7109375" style="1" customWidth="1"/>
    <col min="6675" max="6675" width="12.42578125" style="1" customWidth="1"/>
    <col min="6676" max="6676" width="7.5703125" style="1" customWidth="1"/>
    <col min="6677" max="6677" width="11.5703125" style="1" customWidth="1"/>
    <col min="6678" max="6679" width="8" style="1" customWidth="1"/>
    <col min="6680" max="6680" width="7" style="1" customWidth="1"/>
    <col min="6681" max="6682" width="10" style="1" customWidth="1"/>
    <col min="6683" max="6913" width="9.140625" style="1"/>
    <col min="6914" max="6914" width="5.7109375" style="1" customWidth="1"/>
    <col min="6915" max="6915" width="18.42578125" style="1" customWidth="1"/>
    <col min="6916" max="6923" width="0" style="1" hidden="1" customWidth="1"/>
    <col min="6924" max="6924" width="8.140625" style="1" customWidth="1"/>
    <col min="6925" max="6925" width="10.42578125" style="1" customWidth="1"/>
    <col min="6926" max="6926" width="8.140625" style="1" customWidth="1"/>
    <col min="6927" max="6927" width="10.42578125" style="1" customWidth="1"/>
    <col min="6928" max="6929" width="0" style="1" hidden="1" customWidth="1"/>
    <col min="6930" max="6930" width="7.7109375" style="1" customWidth="1"/>
    <col min="6931" max="6931" width="12.42578125" style="1" customWidth="1"/>
    <col min="6932" max="6932" width="7.5703125" style="1" customWidth="1"/>
    <col min="6933" max="6933" width="11.5703125" style="1" customWidth="1"/>
    <col min="6934" max="6935" width="8" style="1" customWidth="1"/>
    <col min="6936" max="6936" width="7" style="1" customWidth="1"/>
    <col min="6937" max="6938" width="10" style="1" customWidth="1"/>
    <col min="6939" max="7169" width="9.140625" style="1"/>
    <col min="7170" max="7170" width="5.7109375" style="1" customWidth="1"/>
    <col min="7171" max="7171" width="18.42578125" style="1" customWidth="1"/>
    <col min="7172" max="7179" width="0" style="1" hidden="1" customWidth="1"/>
    <col min="7180" max="7180" width="8.140625" style="1" customWidth="1"/>
    <col min="7181" max="7181" width="10.42578125" style="1" customWidth="1"/>
    <col min="7182" max="7182" width="8.140625" style="1" customWidth="1"/>
    <col min="7183" max="7183" width="10.42578125" style="1" customWidth="1"/>
    <col min="7184" max="7185" width="0" style="1" hidden="1" customWidth="1"/>
    <col min="7186" max="7186" width="7.7109375" style="1" customWidth="1"/>
    <col min="7187" max="7187" width="12.42578125" style="1" customWidth="1"/>
    <col min="7188" max="7188" width="7.5703125" style="1" customWidth="1"/>
    <col min="7189" max="7189" width="11.5703125" style="1" customWidth="1"/>
    <col min="7190" max="7191" width="8" style="1" customWidth="1"/>
    <col min="7192" max="7192" width="7" style="1" customWidth="1"/>
    <col min="7193" max="7194" width="10" style="1" customWidth="1"/>
    <col min="7195" max="7425" width="9.140625" style="1"/>
    <col min="7426" max="7426" width="5.7109375" style="1" customWidth="1"/>
    <col min="7427" max="7427" width="18.42578125" style="1" customWidth="1"/>
    <col min="7428" max="7435" width="0" style="1" hidden="1" customWidth="1"/>
    <col min="7436" max="7436" width="8.140625" style="1" customWidth="1"/>
    <col min="7437" max="7437" width="10.42578125" style="1" customWidth="1"/>
    <col min="7438" max="7438" width="8.140625" style="1" customWidth="1"/>
    <col min="7439" max="7439" width="10.42578125" style="1" customWidth="1"/>
    <col min="7440" max="7441" width="0" style="1" hidden="1" customWidth="1"/>
    <col min="7442" max="7442" width="7.7109375" style="1" customWidth="1"/>
    <col min="7443" max="7443" width="12.42578125" style="1" customWidth="1"/>
    <col min="7444" max="7444" width="7.5703125" style="1" customWidth="1"/>
    <col min="7445" max="7445" width="11.5703125" style="1" customWidth="1"/>
    <col min="7446" max="7447" width="8" style="1" customWidth="1"/>
    <col min="7448" max="7448" width="7" style="1" customWidth="1"/>
    <col min="7449" max="7450" width="10" style="1" customWidth="1"/>
    <col min="7451" max="7681" width="9.140625" style="1"/>
    <col min="7682" max="7682" width="5.7109375" style="1" customWidth="1"/>
    <col min="7683" max="7683" width="18.42578125" style="1" customWidth="1"/>
    <col min="7684" max="7691" width="0" style="1" hidden="1" customWidth="1"/>
    <col min="7692" max="7692" width="8.140625" style="1" customWidth="1"/>
    <col min="7693" max="7693" width="10.42578125" style="1" customWidth="1"/>
    <col min="7694" max="7694" width="8.140625" style="1" customWidth="1"/>
    <col min="7695" max="7695" width="10.42578125" style="1" customWidth="1"/>
    <col min="7696" max="7697" width="0" style="1" hidden="1" customWidth="1"/>
    <col min="7698" max="7698" width="7.7109375" style="1" customWidth="1"/>
    <col min="7699" max="7699" width="12.42578125" style="1" customWidth="1"/>
    <col min="7700" max="7700" width="7.5703125" style="1" customWidth="1"/>
    <col min="7701" max="7701" width="11.5703125" style="1" customWidth="1"/>
    <col min="7702" max="7703" width="8" style="1" customWidth="1"/>
    <col min="7704" max="7704" width="7" style="1" customWidth="1"/>
    <col min="7705" max="7706" width="10" style="1" customWidth="1"/>
    <col min="7707" max="7937" width="9.140625" style="1"/>
    <col min="7938" max="7938" width="5.7109375" style="1" customWidth="1"/>
    <col min="7939" max="7939" width="18.42578125" style="1" customWidth="1"/>
    <col min="7940" max="7947" width="0" style="1" hidden="1" customWidth="1"/>
    <col min="7948" max="7948" width="8.140625" style="1" customWidth="1"/>
    <col min="7949" max="7949" width="10.42578125" style="1" customWidth="1"/>
    <col min="7950" max="7950" width="8.140625" style="1" customWidth="1"/>
    <col min="7951" max="7951" width="10.42578125" style="1" customWidth="1"/>
    <col min="7952" max="7953" width="0" style="1" hidden="1" customWidth="1"/>
    <col min="7954" max="7954" width="7.7109375" style="1" customWidth="1"/>
    <col min="7955" max="7955" width="12.42578125" style="1" customWidth="1"/>
    <col min="7956" max="7956" width="7.5703125" style="1" customWidth="1"/>
    <col min="7957" max="7957" width="11.5703125" style="1" customWidth="1"/>
    <col min="7958" max="7959" width="8" style="1" customWidth="1"/>
    <col min="7960" max="7960" width="7" style="1" customWidth="1"/>
    <col min="7961" max="7962" width="10" style="1" customWidth="1"/>
    <col min="7963" max="8193" width="9.140625" style="1"/>
    <col min="8194" max="8194" width="5.7109375" style="1" customWidth="1"/>
    <col min="8195" max="8195" width="18.42578125" style="1" customWidth="1"/>
    <col min="8196" max="8203" width="0" style="1" hidden="1" customWidth="1"/>
    <col min="8204" max="8204" width="8.140625" style="1" customWidth="1"/>
    <col min="8205" max="8205" width="10.42578125" style="1" customWidth="1"/>
    <col min="8206" max="8206" width="8.140625" style="1" customWidth="1"/>
    <col min="8207" max="8207" width="10.42578125" style="1" customWidth="1"/>
    <col min="8208" max="8209" width="0" style="1" hidden="1" customWidth="1"/>
    <col min="8210" max="8210" width="7.7109375" style="1" customWidth="1"/>
    <col min="8211" max="8211" width="12.42578125" style="1" customWidth="1"/>
    <col min="8212" max="8212" width="7.5703125" style="1" customWidth="1"/>
    <col min="8213" max="8213" width="11.5703125" style="1" customWidth="1"/>
    <col min="8214" max="8215" width="8" style="1" customWidth="1"/>
    <col min="8216" max="8216" width="7" style="1" customWidth="1"/>
    <col min="8217" max="8218" width="10" style="1" customWidth="1"/>
    <col min="8219" max="8449" width="9.140625" style="1"/>
    <col min="8450" max="8450" width="5.7109375" style="1" customWidth="1"/>
    <col min="8451" max="8451" width="18.42578125" style="1" customWidth="1"/>
    <col min="8452" max="8459" width="0" style="1" hidden="1" customWidth="1"/>
    <col min="8460" max="8460" width="8.140625" style="1" customWidth="1"/>
    <col min="8461" max="8461" width="10.42578125" style="1" customWidth="1"/>
    <col min="8462" max="8462" width="8.140625" style="1" customWidth="1"/>
    <col min="8463" max="8463" width="10.42578125" style="1" customWidth="1"/>
    <col min="8464" max="8465" width="0" style="1" hidden="1" customWidth="1"/>
    <col min="8466" max="8466" width="7.7109375" style="1" customWidth="1"/>
    <col min="8467" max="8467" width="12.42578125" style="1" customWidth="1"/>
    <col min="8468" max="8468" width="7.5703125" style="1" customWidth="1"/>
    <col min="8469" max="8469" width="11.5703125" style="1" customWidth="1"/>
    <col min="8470" max="8471" width="8" style="1" customWidth="1"/>
    <col min="8472" max="8472" width="7" style="1" customWidth="1"/>
    <col min="8473" max="8474" width="10" style="1" customWidth="1"/>
    <col min="8475" max="8705" width="9.140625" style="1"/>
    <col min="8706" max="8706" width="5.7109375" style="1" customWidth="1"/>
    <col min="8707" max="8707" width="18.42578125" style="1" customWidth="1"/>
    <col min="8708" max="8715" width="0" style="1" hidden="1" customWidth="1"/>
    <col min="8716" max="8716" width="8.140625" style="1" customWidth="1"/>
    <col min="8717" max="8717" width="10.42578125" style="1" customWidth="1"/>
    <col min="8718" max="8718" width="8.140625" style="1" customWidth="1"/>
    <col min="8719" max="8719" width="10.42578125" style="1" customWidth="1"/>
    <col min="8720" max="8721" width="0" style="1" hidden="1" customWidth="1"/>
    <col min="8722" max="8722" width="7.7109375" style="1" customWidth="1"/>
    <col min="8723" max="8723" width="12.42578125" style="1" customWidth="1"/>
    <col min="8724" max="8724" width="7.5703125" style="1" customWidth="1"/>
    <col min="8725" max="8725" width="11.5703125" style="1" customWidth="1"/>
    <col min="8726" max="8727" width="8" style="1" customWidth="1"/>
    <col min="8728" max="8728" width="7" style="1" customWidth="1"/>
    <col min="8729" max="8730" width="10" style="1" customWidth="1"/>
    <col min="8731" max="8961" width="9.140625" style="1"/>
    <col min="8962" max="8962" width="5.7109375" style="1" customWidth="1"/>
    <col min="8963" max="8963" width="18.42578125" style="1" customWidth="1"/>
    <col min="8964" max="8971" width="0" style="1" hidden="1" customWidth="1"/>
    <col min="8972" max="8972" width="8.140625" style="1" customWidth="1"/>
    <col min="8973" max="8973" width="10.42578125" style="1" customWidth="1"/>
    <col min="8974" max="8974" width="8.140625" style="1" customWidth="1"/>
    <col min="8975" max="8975" width="10.42578125" style="1" customWidth="1"/>
    <col min="8976" max="8977" width="0" style="1" hidden="1" customWidth="1"/>
    <col min="8978" max="8978" width="7.7109375" style="1" customWidth="1"/>
    <col min="8979" max="8979" width="12.42578125" style="1" customWidth="1"/>
    <col min="8980" max="8980" width="7.5703125" style="1" customWidth="1"/>
    <col min="8981" max="8981" width="11.5703125" style="1" customWidth="1"/>
    <col min="8982" max="8983" width="8" style="1" customWidth="1"/>
    <col min="8984" max="8984" width="7" style="1" customWidth="1"/>
    <col min="8985" max="8986" width="10" style="1" customWidth="1"/>
    <col min="8987" max="9217" width="9.140625" style="1"/>
    <col min="9218" max="9218" width="5.7109375" style="1" customWidth="1"/>
    <col min="9219" max="9219" width="18.42578125" style="1" customWidth="1"/>
    <col min="9220" max="9227" width="0" style="1" hidden="1" customWidth="1"/>
    <col min="9228" max="9228" width="8.140625" style="1" customWidth="1"/>
    <col min="9229" max="9229" width="10.42578125" style="1" customWidth="1"/>
    <col min="9230" max="9230" width="8.140625" style="1" customWidth="1"/>
    <col min="9231" max="9231" width="10.42578125" style="1" customWidth="1"/>
    <col min="9232" max="9233" width="0" style="1" hidden="1" customWidth="1"/>
    <col min="9234" max="9234" width="7.7109375" style="1" customWidth="1"/>
    <col min="9235" max="9235" width="12.42578125" style="1" customWidth="1"/>
    <col min="9236" max="9236" width="7.5703125" style="1" customWidth="1"/>
    <col min="9237" max="9237" width="11.5703125" style="1" customWidth="1"/>
    <col min="9238" max="9239" width="8" style="1" customWidth="1"/>
    <col min="9240" max="9240" width="7" style="1" customWidth="1"/>
    <col min="9241" max="9242" width="10" style="1" customWidth="1"/>
    <col min="9243" max="9473" width="9.140625" style="1"/>
    <col min="9474" max="9474" width="5.7109375" style="1" customWidth="1"/>
    <col min="9475" max="9475" width="18.42578125" style="1" customWidth="1"/>
    <col min="9476" max="9483" width="0" style="1" hidden="1" customWidth="1"/>
    <col min="9484" max="9484" width="8.140625" style="1" customWidth="1"/>
    <col min="9485" max="9485" width="10.42578125" style="1" customWidth="1"/>
    <col min="9486" max="9486" width="8.140625" style="1" customWidth="1"/>
    <col min="9487" max="9487" width="10.42578125" style="1" customWidth="1"/>
    <col min="9488" max="9489" width="0" style="1" hidden="1" customWidth="1"/>
    <col min="9490" max="9490" width="7.7109375" style="1" customWidth="1"/>
    <col min="9491" max="9491" width="12.42578125" style="1" customWidth="1"/>
    <col min="9492" max="9492" width="7.5703125" style="1" customWidth="1"/>
    <col min="9493" max="9493" width="11.5703125" style="1" customWidth="1"/>
    <col min="9494" max="9495" width="8" style="1" customWidth="1"/>
    <col min="9496" max="9496" width="7" style="1" customWidth="1"/>
    <col min="9497" max="9498" width="10" style="1" customWidth="1"/>
    <col min="9499" max="9729" width="9.140625" style="1"/>
    <col min="9730" max="9730" width="5.7109375" style="1" customWidth="1"/>
    <col min="9731" max="9731" width="18.42578125" style="1" customWidth="1"/>
    <col min="9732" max="9739" width="0" style="1" hidden="1" customWidth="1"/>
    <col min="9740" max="9740" width="8.140625" style="1" customWidth="1"/>
    <col min="9741" max="9741" width="10.42578125" style="1" customWidth="1"/>
    <col min="9742" max="9742" width="8.140625" style="1" customWidth="1"/>
    <col min="9743" max="9743" width="10.42578125" style="1" customWidth="1"/>
    <col min="9744" max="9745" width="0" style="1" hidden="1" customWidth="1"/>
    <col min="9746" max="9746" width="7.7109375" style="1" customWidth="1"/>
    <col min="9747" max="9747" width="12.42578125" style="1" customWidth="1"/>
    <col min="9748" max="9748" width="7.5703125" style="1" customWidth="1"/>
    <col min="9749" max="9749" width="11.5703125" style="1" customWidth="1"/>
    <col min="9750" max="9751" width="8" style="1" customWidth="1"/>
    <col min="9752" max="9752" width="7" style="1" customWidth="1"/>
    <col min="9753" max="9754" width="10" style="1" customWidth="1"/>
    <col min="9755" max="9985" width="9.140625" style="1"/>
    <col min="9986" max="9986" width="5.7109375" style="1" customWidth="1"/>
    <col min="9987" max="9987" width="18.42578125" style="1" customWidth="1"/>
    <col min="9988" max="9995" width="0" style="1" hidden="1" customWidth="1"/>
    <col min="9996" max="9996" width="8.140625" style="1" customWidth="1"/>
    <col min="9997" max="9997" width="10.42578125" style="1" customWidth="1"/>
    <col min="9998" max="9998" width="8.140625" style="1" customWidth="1"/>
    <col min="9999" max="9999" width="10.42578125" style="1" customWidth="1"/>
    <col min="10000" max="10001" width="0" style="1" hidden="1" customWidth="1"/>
    <col min="10002" max="10002" width="7.7109375" style="1" customWidth="1"/>
    <col min="10003" max="10003" width="12.42578125" style="1" customWidth="1"/>
    <col min="10004" max="10004" width="7.5703125" style="1" customWidth="1"/>
    <col min="10005" max="10005" width="11.5703125" style="1" customWidth="1"/>
    <col min="10006" max="10007" width="8" style="1" customWidth="1"/>
    <col min="10008" max="10008" width="7" style="1" customWidth="1"/>
    <col min="10009" max="10010" width="10" style="1" customWidth="1"/>
    <col min="10011" max="10241" width="9.140625" style="1"/>
    <col min="10242" max="10242" width="5.7109375" style="1" customWidth="1"/>
    <col min="10243" max="10243" width="18.42578125" style="1" customWidth="1"/>
    <col min="10244" max="10251" width="0" style="1" hidden="1" customWidth="1"/>
    <col min="10252" max="10252" width="8.140625" style="1" customWidth="1"/>
    <col min="10253" max="10253" width="10.42578125" style="1" customWidth="1"/>
    <col min="10254" max="10254" width="8.140625" style="1" customWidth="1"/>
    <col min="10255" max="10255" width="10.42578125" style="1" customWidth="1"/>
    <col min="10256" max="10257" width="0" style="1" hidden="1" customWidth="1"/>
    <col min="10258" max="10258" width="7.7109375" style="1" customWidth="1"/>
    <col min="10259" max="10259" width="12.42578125" style="1" customWidth="1"/>
    <col min="10260" max="10260" width="7.5703125" style="1" customWidth="1"/>
    <col min="10261" max="10261" width="11.5703125" style="1" customWidth="1"/>
    <col min="10262" max="10263" width="8" style="1" customWidth="1"/>
    <col min="10264" max="10264" width="7" style="1" customWidth="1"/>
    <col min="10265" max="10266" width="10" style="1" customWidth="1"/>
    <col min="10267" max="10497" width="9.140625" style="1"/>
    <col min="10498" max="10498" width="5.7109375" style="1" customWidth="1"/>
    <col min="10499" max="10499" width="18.42578125" style="1" customWidth="1"/>
    <col min="10500" max="10507" width="0" style="1" hidden="1" customWidth="1"/>
    <col min="10508" max="10508" width="8.140625" style="1" customWidth="1"/>
    <col min="10509" max="10509" width="10.42578125" style="1" customWidth="1"/>
    <col min="10510" max="10510" width="8.140625" style="1" customWidth="1"/>
    <col min="10511" max="10511" width="10.42578125" style="1" customWidth="1"/>
    <col min="10512" max="10513" width="0" style="1" hidden="1" customWidth="1"/>
    <col min="10514" max="10514" width="7.7109375" style="1" customWidth="1"/>
    <col min="10515" max="10515" width="12.42578125" style="1" customWidth="1"/>
    <col min="10516" max="10516" width="7.5703125" style="1" customWidth="1"/>
    <col min="10517" max="10517" width="11.5703125" style="1" customWidth="1"/>
    <col min="10518" max="10519" width="8" style="1" customWidth="1"/>
    <col min="10520" max="10520" width="7" style="1" customWidth="1"/>
    <col min="10521" max="10522" width="10" style="1" customWidth="1"/>
    <col min="10523" max="10753" width="9.140625" style="1"/>
    <col min="10754" max="10754" width="5.7109375" style="1" customWidth="1"/>
    <col min="10755" max="10755" width="18.42578125" style="1" customWidth="1"/>
    <col min="10756" max="10763" width="0" style="1" hidden="1" customWidth="1"/>
    <col min="10764" max="10764" width="8.140625" style="1" customWidth="1"/>
    <col min="10765" max="10765" width="10.42578125" style="1" customWidth="1"/>
    <col min="10766" max="10766" width="8.140625" style="1" customWidth="1"/>
    <col min="10767" max="10767" width="10.42578125" style="1" customWidth="1"/>
    <col min="10768" max="10769" width="0" style="1" hidden="1" customWidth="1"/>
    <col min="10770" max="10770" width="7.7109375" style="1" customWidth="1"/>
    <col min="10771" max="10771" width="12.42578125" style="1" customWidth="1"/>
    <col min="10772" max="10772" width="7.5703125" style="1" customWidth="1"/>
    <col min="10773" max="10773" width="11.5703125" style="1" customWidth="1"/>
    <col min="10774" max="10775" width="8" style="1" customWidth="1"/>
    <col min="10776" max="10776" width="7" style="1" customWidth="1"/>
    <col min="10777" max="10778" width="10" style="1" customWidth="1"/>
    <col min="10779" max="11009" width="9.140625" style="1"/>
    <col min="11010" max="11010" width="5.7109375" style="1" customWidth="1"/>
    <col min="11011" max="11011" width="18.42578125" style="1" customWidth="1"/>
    <col min="11012" max="11019" width="0" style="1" hidden="1" customWidth="1"/>
    <col min="11020" max="11020" width="8.140625" style="1" customWidth="1"/>
    <col min="11021" max="11021" width="10.42578125" style="1" customWidth="1"/>
    <col min="11022" max="11022" width="8.140625" style="1" customWidth="1"/>
    <col min="11023" max="11023" width="10.42578125" style="1" customWidth="1"/>
    <col min="11024" max="11025" width="0" style="1" hidden="1" customWidth="1"/>
    <col min="11026" max="11026" width="7.7109375" style="1" customWidth="1"/>
    <col min="11027" max="11027" width="12.42578125" style="1" customWidth="1"/>
    <col min="11028" max="11028" width="7.5703125" style="1" customWidth="1"/>
    <col min="11029" max="11029" width="11.5703125" style="1" customWidth="1"/>
    <col min="11030" max="11031" width="8" style="1" customWidth="1"/>
    <col min="11032" max="11032" width="7" style="1" customWidth="1"/>
    <col min="11033" max="11034" width="10" style="1" customWidth="1"/>
    <col min="11035" max="11265" width="9.140625" style="1"/>
    <col min="11266" max="11266" width="5.7109375" style="1" customWidth="1"/>
    <col min="11267" max="11267" width="18.42578125" style="1" customWidth="1"/>
    <col min="11268" max="11275" width="0" style="1" hidden="1" customWidth="1"/>
    <col min="11276" max="11276" width="8.140625" style="1" customWidth="1"/>
    <col min="11277" max="11277" width="10.42578125" style="1" customWidth="1"/>
    <col min="11278" max="11278" width="8.140625" style="1" customWidth="1"/>
    <col min="11279" max="11279" width="10.42578125" style="1" customWidth="1"/>
    <col min="11280" max="11281" width="0" style="1" hidden="1" customWidth="1"/>
    <col min="11282" max="11282" width="7.7109375" style="1" customWidth="1"/>
    <col min="11283" max="11283" width="12.42578125" style="1" customWidth="1"/>
    <col min="11284" max="11284" width="7.5703125" style="1" customWidth="1"/>
    <col min="11285" max="11285" width="11.5703125" style="1" customWidth="1"/>
    <col min="11286" max="11287" width="8" style="1" customWidth="1"/>
    <col min="11288" max="11288" width="7" style="1" customWidth="1"/>
    <col min="11289" max="11290" width="10" style="1" customWidth="1"/>
    <col min="11291" max="11521" width="9.140625" style="1"/>
    <col min="11522" max="11522" width="5.7109375" style="1" customWidth="1"/>
    <col min="11523" max="11523" width="18.42578125" style="1" customWidth="1"/>
    <col min="11524" max="11531" width="0" style="1" hidden="1" customWidth="1"/>
    <col min="11532" max="11532" width="8.140625" style="1" customWidth="1"/>
    <col min="11533" max="11533" width="10.42578125" style="1" customWidth="1"/>
    <col min="11534" max="11534" width="8.140625" style="1" customWidth="1"/>
    <col min="11535" max="11535" width="10.42578125" style="1" customWidth="1"/>
    <col min="11536" max="11537" width="0" style="1" hidden="1" customWidth="1"/>
    <col min="11538" max="11538" width="7.7109375" style="1" customWidth="1"/>
    <col min="11539" max="11539" width="12.42578125" style="1" customWidth="1"/>
    <col min="11540" max="11540" width="7.5703125" style="1" customWidth="1"/>
    <col min="11541" max="11541" width="11.5703125" style="1" customWidth="1"/>
    <col min="11542" max="11543" width="8" style="1" customWidth="1"/>
    <col min="11544" max="11544" width="7" style="1" customWidth="1"/>
    <col min="11545" max="11546" width="10" style="1" customWidth="1"/>
    <col min="11547" max="11777" width="9.140625" style="1"/>
    <col min="11778" max="11778" width="5.7109375" style="1" customWidth="1"/>
    <col min="11779" max="11779" width="18.42578125" style="1" customWidth="1"/>
    <col min="11780" max="11787" width="0" style="1" hidden="1" customWidth="1"/>
    <col min="11788" max="11788" width="8.140625" style="1" customWidth="1"/>
    <col min="11789" max="11789" width="10.42578125" style="1" customWidth="1"/>
    <col min="11790" max="11790" width="8.140625" style="1" customWidth="1"/>
    <col min="11791" max="11791" width="10.42578125" style="1" customWidth="1"/>
    <col min="11792" max="11793" width="0" style="1" hidden="1" customWidth="1"/>
    <col min="11794" max="11794" width="7.7109375" style="1" customWidth="1"/>
    <col min="11795" max="11795" width="12.42578125" style="1" customWidth="1"/>
    <col min="11796" max="11796" width="7.5703125" style="1" customWidth="1"/>
    <col min="11797" max="11797" width="11.5703125" style="1" customWidth="1"/>
    <col min="11798" max="11799" width="8" style="1" customWidth="1"/>
    <col min="11800" max="11800" width="7" style="1" customWidth="1"/>
    <col min="11801" max="11802" width="10" style="1" customWidth="1"/>
    <col min="11803" max="12033" width="9.140625" style="1"/>
    <col min="12034" max="12034" width="5.7109375" style="1" customWidth="1"/>
    <col min="12035" max="12035" width="18.42578125" style="1" customWidth="1"/>
    <col min="12036" max="12043" width="0" style="1" hidden="1" customWidth="1"/>
    <col min="12044" max="12044" width="8.140625" style="1" customWidth="1"/>
    <col min="12045" max="12045" width="10.42578125" style="1" customWidth="1"/>
    <col min="12046" max="12046" width="8.140625" style="1" customWidth="1"/>
    <col min="12047" max="12047" width="10.42578125" style="1" customWidth="1"/>
    <col min="12048" max="12049" width="0" style="1" hidden="1" customWidth="1"/>
    <col min="12050" max="12050" width="7.7109375" style="1" customWidth="1"/>
    <col min="12051" max="12051" width="12.42578125" style="1" customWidth="1"/>
    <col min="12052" max="12052" width="7.5703125" style="1" customWidth="1"/>
    <col min="12053" max="12053" width="11.5703125" style="1" customWidth="1"/>
    <col min="12054" max="12055" width="8" style="1" customWidth="1"/>
    <col min="12056" max="12056" width="7" style="1" customWidth="1"/>
    <col min="12057" max="12058" width="10" style="1" customWidth="1"/>
    <col min="12059" max="12289" width="9.140625" style="1"/>
    <col min="12290" max="12290" width="5.7109375" style="1" customWidth="1"/>
    <col min="12291" max="12291" width="18.42578125" style="1" customWidth="1"/>
    <col min="12292" max="12299" width="0" style="1" hidden="1" customWidth="1"/>
    <col min="12300" max="12300" width="8.140625" style="1" customWidth="1"/>
    <col min="12301" max="12301" width="10.42578125" style="1" customWidth="1"/>
    <col min="12302" max="12302" width="8.140625" style="1" customWidth="1"/>
    <col min="12303" max="12303" width="10.42578125" style="1" customWidth="1"/>
    <col min="12304" max="12305" width="0" style="1" hidden="1" customWidth="1"/>
    <col min="12306" max="12306" width="7.7109375" style="1" customWidth="1"/>
    <col min="12307" max="12307" width="12.42578125" style="1" customWidth="1"/>
    <col min="12308" max="12308" width="7.5703125" style="1" customWidth="1"/>
    <col min="12309" max="12309" width="11.5703125" style="1" customWidth="1"/>
    <col min="12310" max="12311" width="8" style="1" customWidth="1"/>
    <col min="12312" max="12312" width="7" style="1" customWidth="1"/>
    <col min="12313" max="12314" width="10" style="1" customWidth="1"/>
    <col min="12315" max="12545" width="9.140625" style="1"/>
    <col min="12546" max="12546" width="5.7109375" style="1" customWidth="1"/>
    <col min="12547" max="12547" width="18.42578125" style="1" customWidth="1"/>
    <col min="12548" max="12555" width="0" style="1" hidden="1" customWidth="1"/>
    <col min="12556" max="12556" width="8.140625" style="1" customWidth="1"/>
    <col min="12557" max="12557" width="10.42578125" style="1" customWidth="1"/>
    <col min="12558" max="12558" width="8.140625" style="1" customWidth="1"/>
    <col min="12559" max="12559" width="10.42578125" style="1" customWidth="1"/>
    <col min="12560" max="12561" width="0" style="1" hidden="1" customWidth="1"/>
    <col min="12562" max="12562" width="7.7109375" style="1" customWidth="1"/>
    <col min="12563" max="12563" width="12.42578125" style="1" customWidth="1"/>
    <col min="12564" max="12564" width="7.5703125" style="1" customWidth="1"/>
    <col min="12565" max="12565" width="11.5703125" style="1" customWidth="1"/>
    <col min="12566" max="12567" width="8" style="1" customWidth="1"/>
    <col min="12568" max="12568" width="7" style="1" customWidth="1"/>
    <col min="12569" max="12570" width="10" style="1" customWidth="1"/>
    <col min="12571" max="12801" width="9.140625" style="1"/>
    <col min="12802" max="12802" width="5.7109375" style="1" customWidth="1"/>
    <col min="12803" max="12803" width="18.42578125" style="1" customWidth="1"/>
    <col min="12804" max="12811" width="0" style="1" hidden="1" customWidth="1"/>
    <col min="12812" max="12812" width="8.140625" style="1" customWidth="1"/>
    <col min="12813" max="12813" width="10.42578125" style="1" customWidth="1"/>
    <col min="12814" max="12814" width="8.140625" style="1" customWidth="1"/>
    <col min="12815" max="12815" width="10.42578125" style="1" customWidth="1"/>
    <col min="12816" max="12817" width="0" style="1" hidden="1" customWidth="1"/>
    <col min="12818" max="12818" width="7.7109375" style="1" customWidth="1"/>
    <col min="12819" max="12819" width="12.42578125" style="1" customWidth="1"/>
    <col min="12820" max="12820" width="7.5703125" style="1" customWidth="1"/>
    <col min="12821" max="12821" width="11.5703125" style="1" customWidth="1"/>
    <col min="12822" max="12823" width="8" style="1" customWidth="1"/>
    <col min="12824" max="12824" width="7" style="1" customWidth="1"/>
    <col min="12825" max="12826" width="10" style="1" customWidth="1"/>
    <col min="12827" max="13057" width="9.140625" style="1"/>
    <col min="13058" max="13058" width="5.7109375" style="1" customWidth="1"/>
    <col min="13059" max="13059" width="18.42578125" style="1" customWidth="1"/>
    <col min="13060" max="13067" width="0" style="1" hidden="1" customWidth="1"/>
    <col min="13068" max="13068" width="8.140625" style="1" customWidth="1"/>
    <col min="13069" max="13069" width="10.42578125" style="1" customWidth="1"/>
    <col min="13070" max="13070" width="8.140625" style="1" customWidth="1"/>
    <col min="13071" max="13071" width="10.42578125" style="1" customWidth="1"/>
    <col min="13072" max="13073" width="0" style="1" hidden="1" customWidth="1"/>
    <col min="13074" max="13074" width="7.7109375" style="1" customWidth="1"/>
    <col min="13075" max="13075" width="12.42578125" style="1" customWidth="1"/>
    <col min="13076" max="13076" width="7.5703125" style="1" customWidth="1"/>
    <col min="13077" max="13077" width="11.5703125" style="1" customWidth="1"/>
    <col min="13078" max="13079" width="8" style="1" customWidth="1"/>
    <col min="13080" max="13080" width="7" style="1" customWidth="1"/>
    <col min="13081" max="13082" width="10" style="1" customWidth="1"/>
    <col min="13083" max="13313" width="9.140625" style="1"/>
    <col min="13314" max="13314" width="5.7109375" style="1" customWidth="1"/>
    <col min="13315" max="13315" width="18.42578125" style="1" customWidth="1"/>
    <col min="13316" max="13323" width="0" style="1" hidden="1" customWidth="1"/>
    <col min="13324" max="13324" width="8.140625" style="1" customWidth="1"/>
    <col min="13325" max="13325" width="10.42578125" style="1" customWidth="1"/>
    <col min="13326" max="13326" width="8.140625" style="1" customWidth="1"/>
    <col min="13327" max="13327" width="10.42578125" style="1" customWidth="1"/>
    <col min="13328" max="13329" width="0" style="1" hidden="1" customWidth="1"/>
    <col min="13330" max="13330" width="7.7109375" style="1" customWidth="1"/>
    <col min="13331" max="13331" width="12.42578125" style="1" customWidth="1"/>
    <col min="13332" max="13332" width="7.5703125" style="1" customWidth="1"/>
    <col min="13333" max="13333" width="11.5703125" style="1" customWidth="1"/>
    <col min="13334" max="13335" width="8" style="1" customWidth="1"/>
    <col min="13336" max="13336" width="7" style="1" customWidth="1"/>
    <col min="13337" max="13338" width="10" style="1" customWidth="1"/>
    <col min="13339" max="13569" width="9.140625" style="1"/>
    <col min="13570" max="13570" width="5.7109375" style="1" customWidth="1"/>
    <col min="13571" max="13571" width="18.42578125" style="1" customWidth="1"/>
    <col min="13572" max="13579" width="0" style="1" hidden="1" customWidth="1"/>
    <col min="13580" max="13580" width="8.140625" style="1" customWidth="1"/>
    <col min="13581" max="13581" width="10.42578125" style="1" customWidth="1"/>
    <col min="13582" max="13582" width="8.140625" style="1" customWidth="1"/>
    <col min="13583" max="13583" width="10.42578125" style="1" customWidth="1"/>
    <col min="13584" max="13585" width="0" style="1" hidden="1" customWidth="1"/>
    <col min="13586" max="13586" width="7.7109375" style="1" customWidth="1"/>
    <col min="13587" max="13587" width="12.42578125" style="1" customWidth="1"/>
    <col min="13588" max="13588" width="7.5703125" style="1" customWidth="1"/>
    <col min="13589" max="13589" width="11.5703125" style="1" customWidth="1"/>
    <col min="13590" max="13591" width="8" style="1" customWidth="1"/>
    <col min="13592" max="13592" width="7" style="1" customWidth="1"/>
    <col min="13593" max="13594" width="10" style="1" customWidth="1"/>
    <col min="13595" max="13825" width="9.140625" style="1"/>
    <col min="13826" max="13826" width="5.7109375" style="1" customWidth="1"/>
    <col min="13827" max="13827" width="18.42578125" style="1" customWidth="1"/>
    <col min="13828" max="13835" width="0" style="1" hidden="1" customWidth="1"/>
    <col min="13836" max="13836" width="8.140625" style="1" customWidth="1"/>
    <col min="13837" max="13837" width="10.42578125" style="1" customWidth="1"/>
    <col min="13838" max="13838" width="8.140625" style="1" customWidth="1"/>
    <col min="13839" max="13839" width="10.42578125" style="1" customWidth="1"/>
    <col min="13840" max="13841" width="0" style="1" hidden="1" customWidth="1"/>
    <col min="13842" max="13842" width="7.7109375" style="1" customWidth="1"/>
    <col min="13843" max="13843" width="12.42578125" style="1" customWidth="1"/>
    <col min="13844" max="13844" width="7.5703125" style="1" customWidth="1"/>
    <col min="13845" max="13845" width="11.5703125" style="1" customWidth="1"/>
    <col min="13846" max="13847" width="8" style="1" customWidth="1"/>
    <col min="13848" max="13848" width="7" style="1" customWidth="1"/>
    <col min="13849" max="13850" width="10" style="1" customWidth="1"/>
    <col min="13851" max="14081" width="9.140625" style="1"/>
    <col min="14082" max="14082" width="5.7109375" style="1" customWidth="1"/>
    <col min="14083" max="14083" width="18.42578125" style="1" customWidth="1"/>
    <col min="14084" max="14091" width="0" style="1" hidden="1" customWidth="1"/>
    <col min="14092" max="14092" width="8.140625" style="1" customWidth="1"/>
    <col min="14093" max="14093" width="10.42578125" style="1" customWidth="1"/>
    <col min="14094" max="14094" width="8.140625" style="1" customWidth="1"/>
    <col min="14095" max="14095" width="10.42578125" style="1" customWidth="1"/>
    <col min="14096" max="14097" width="0" style="1" hidden="1" customWidth="1"/>
    <col min="14098" max="14098" width="7.7109375" style="1" customWidth="1"/>
    <col min="14099" max="14099" width="12.42578125" style="1" customWidth="1"/>
    <col min="14100" max="14100" width="7.5703125" style="1" customWidth="1"/>
    <col min="14101" max="14101" width="11.5703125" style="1" customWidth="1"/>
    <col min="14102" max="14103" width="8" style="1" customWidth="1"/>
    <col min="14104" max="14104" width="7" style="1" customWidth="1"/>
    <col min="14105" max="14106" width="10" style="1" customWidth="1"/>
    <col min="14107" max="14337" width="9.140625" style="1"/>
    <col min="14338" max="14338" width="5.7109375" style="1" customWidth="1"/>
    <col min="14339" max="14339" width="18.42578125" style="1" customWidth="1"/>
    <col min="14340" max="14347" width="0" style="1" hidden="1" customWidth="1"/>
    <col min="14348" max="14348" width="8.140625" style="1" customWidth="1"/>
    <col min="14349" max="14349" width="10.42578125" style="1" customWidth="1"/>
    <col min="14350" max="14350" width="8.140625" style="1" customWidth="1"/>
    <col min="14351" max="14351" width="10.42578125" style="1" customWidth="1"/>
    <col min="14352" max="14353" width="0" style="1" hidden="1" customWidth="1"/>
    <col min="14354" max="14354" width="7.7109375" style="1" customWidth="1"/>
    <col min="14355" max="14355" width="12.42578125" style="1" customWidth="1"/>
    <col min="14356" max="14356" width="7.5703125" style="1" customWidth="1"/>
    <col min="14357" max="14357" width="11.5703125" style="1" customWidth="1"/>
    <col min="14358" max="14359" width="8" style="1" customWidth="1"/>
    <col min="14360" max="14360" width="7" style="1" customWidth="1"/>
    <col min="14361" max="14362" width="10" style="1" customWidth="1"/>
    <col min="14363" max="14593" width="9.140625" style="1"/>
    <col min="14594" max="14594" width="5.7109375" style="1" customWidth="1"/>
    <col min="14595" max="14595" width="18.42578125" style="1" customWidth="1"/>
    <col min="14596" max="14603" width="0" style="1" hidden="1" customWidth="1"/>
    <col min="14604" max="14604" width="8.140625" style="1" customWidth="1"/>
    <col min="14605" max="14605" width="10.42578125" style="1" customWidth="1"/>
    <col min="14606" max="14606" width="8.140625" style="1" customWidth="1"/>
    <col min="14607" max="14607" width="10.42578125" style="1" customWidth="1"/>
    <col min="14608" max="14609" width="0" style="1" hidden="1" customWidth="1"/>
    <col min="14610" max="14610" width="7.7109375" style="1" customWidth="1"/>
    <col min="14611" max="14611" width="12.42578125" style="1" customWidth="1"/>
    <col min="14612" max="14612" width="7.5703125" style="1" customWidth="1"/>
    <col min="14613" max="14613" width="11.5703125" style="1" customWidth="1"/>
    <col min="14614" max="14615" width="8" style="1" customWidth="1"/>
    <col min="14616" max="14616" width="7" style="1" customWidth="1"/>
    <col min="14617" max="14618" width="10" style="1" customWidth="1"/>
    <col min="14619" max="14849" width="9.140625" style="1"/>
    <col min="14850" max="14850" width="5.7109375" style="1" customWidth="1"/>
    <col min="14851" max="14851" width="18.42578125" style="1" customWidth="1"/>
    <col min="14852" max="14859" width="0" style="1" hidden="1" customWidth="1"/>
    <col min="14860" max="14860" width="8.140625" style="1" customWidth="1"/>
    <col min="14861" max="14861" width="10.42578125" style="1" customWidth="1"/>
    <col min="14862" max="14862" width="8.140625" style="1" customWidth="1"/>
    <col min="14863" max="14863" width="10.42578125" style="1" customWidth="1"/>
    <col min="14864" max="14865" width="0" style="1" hidden="1" customWidth="1"/>
    <col min="14866" max="14866" width="7.7109375" style="1" customWidth="1"/>
    <col min="14867" max="14867" width="12.42578125" style="1" customWidth="1"/>
    <col min="14868" max="14868" width="7.5703125" style="1" customWidth="1"/>
    <col min="14869" max="14869" width="11.5703125" style="1" customWidth="1"/>
    <col min="14870" max="14871" width="8" style="1" customWidth="1"/>
    <col min="14872" max="14872" width="7" style="1" customWidth="1"/>
    <col min="14873" max="14874" width="10" style="1" customWidth="1"/>
    <col min="14875" max="15105" width="9.140625" style="1"/>
    <col min="15106" max="15106" width="5.7109375" style="1" customWidth="1"/>
    <col min="15107" max="15107" width="18.42578125" style="1" customWidth="1"/>
    <col min="15108" max="15115" width="0" style="1" hidden="1" customWidth="1"/>
    <col min="15116" max="15116" width="8.140625" style="1" customWidth="1"/>
    <col min="15117" max="15117" width="10.42578125" style="1" customWidth="1"/>
    <col min="15118" max="15118" width="8.140625" style="1" customWidth="1"/>
    <col min="15119" max="15119" width="10.42578125" style="1" customWidth="1"/>
    <col min="15120" max="15121" width="0" style="1" hidden="1" customWidth="1"/>
    <col min="15122" max="15122" width="7.7109375" style="1" customWidth="1"/>
    <col min="15123" max="15123" width="12.42578125" style="1" customWidth="1"/>
    <col min="15124" max="15124" width="7.5703125" style="1" customWidth="1"/>
    <col min="15125" max="15125" width="11.5703125" style="1" customWidth="1"/>
    <col min="15126" max="15127" width="8" style="1" customWidth="1"/>
    <col min="15128" max="15128" width="7" style="1" customWidth="1"/>
    <col min="15129" max="15130" width="10" style="1" customWidth="1"/>
    <col min="15131" max="15361" width="9.140625" style="1"/>
    <col min="15362" max="15362" width="5.7109375" style="1" customWidth="1"/>
    <col min="15363" max="15363" width="18.42578125" style="1" customWidth="1"/>
    <col min="15364" max="15371" width="0" style="1" hidden="1" customWidth="1"/>
    <col min="15372" max="15372" width="8.140625" style="1" customWidth="1"/>
    <col min="15373" max="15373" width="10.42578125" style="1" customWidth="1"/>
    <col min="15374" max="15374" width="8.140625" style="1" customWidth="1"/>
    <col min="15375" max="15375" width="10.42578125" style="1" customWidth="1"/>
    <col min="15376" max="15377" width="0" style="1" hidden="1" customWidth="1"/>
    <col min="15378" max="15378" width="7.7109375" style="1" customWidth="1"/>
    <col min="15379" max="15379" width="12.42578125" style="1" customWidth="1"/>
    <col min="15380" max="15380" width="7.5703125" style="1" customWidth="1"/>
    <col min="15381" max="15381" width="11.5703125" style="1" customWidth="1"/>
    <col min="15382" max="15383" width="8" style="1" customWidth="1"/>
    <col min="15384" max="15384" width="7" style="1" customWidth="1"/>
    <col min="15385" max="15386" width="10" style="1" customWidth="1"/>
    <col min="15387" max="15617" width="9.140625" style="1"/>
    <col min="15618" max="15618" width="5.7109375" style="1" customWidth="1"/>
    <col min="15619" max="15619" width="18.42578125" style="1" customWidth="1"/>
    <col min="15620" max="15627" width="0" style="1" hidden="1" customWidth="1"/>
    <col min="15628" max="15628" width="8.140625" style="1" customWidth="1"/>
    <col min="15629" max="15629" width="10.42578125" style="1" customWidth="1"/>
    <col min="15630" max="15630" width="8.140625" style="1" customWidth="1"/>
    <col min="15631" max="15631" width="10.42578125" style="1" customWidth="1"/>
    <col min="15632" max="15633" width="0" style="1" hidden="1" customWidth="1"/>
    <col min="15634" max="15634" width="7.7109375" style="1" customWidth="1"/>
    <col min="15635" max="15635" width="12.42578125" style="1" customWidth="1"/>
    <col min="15636" max="15636" width="7.5703125" style="1" customWidth="1"/>
    <col min="15637" max="15637" width="11.5703125" style="1" customWidth="1"/>
    <col min="15638" max="15639" width="8" style="1" customWidth="1"/>
    <col min="15640" max="15640" width="7" style="1" customWidth="1"/>
    <col min="15641" max="15642" width="10" style="1" customWidth="1"/>
    <col min="15643" max="15873" width="9.140625" style="1"/>
    <col min="15874" max="15874" width="5.7109375" style="1" customWidth="1"/>
    <col min="15875" max="15875" width="18.42578125" style="1" customWidth="1"/>
    <col min="15876" max="15883" width="0" style="1" hidden="1" customWidth="1"/>
    <col min="15884" max="15884" width="8.140625" style="1" customWidth="1"/>
    <col min="15885" max="15885" width="10.42578125" style="1" customWidth="1"/>
    <col min="15886" max="15886" width="8.140625" style="1" customWidth="1"/>
    <col min="15887" max="15887" width="10.42578125" style="1" customWidth="1"/>
    <col min="15888" max="15889" width="0" style="1" hidden="1" customWidth="1"/>
    <col min="15890" max="15890" width="7.7109375" style="1" customWidth="1"/>
    <col min="15891" max="15891" width="12.42578125" style="1" customWidth="1"/>
    <col min="15892" max="15892" width="7.5703125" style="1" customWidth="1"/>
    <col min="15893" max="15893" width="11.5703125" style="1" customWidth="1"/>
    <col min="15894" max="15895" width="8" style="1" customWidth="1"/>
    <col min="15896" max="15896" width="7" style="1" customWidth="1"/>
    <col min="15897" max="15898" width="10" style="1" customWidth="1"/>
    <col min="15899" max="16129" width="9.140625" style="1"/>
    <col min="16130" max="16130" width="5.7109375" style="1" customWidth="1"/>
    <col min="16131" max="16131" width="18.42578125" style="1" customWidth="1"/>
    <col min="16132" max="16139" width="0" style="1" hidden="1" customWidth="1"/>
    <col min="16140" max="16140" width="8.140625" style="1" customWidth="1"/>
    <col min="16141" max="16141" width="10.42578125" style="1" customWidth="1"/>
    <col min="16142" max="16142" width="8.140625" style="1" customWidth="1"/>
    <col min="16143" max="16143" width="10.42578125" style="1" customWidth="1"/>
    <col min="16144" max="16145" width="0" style="1" hidden="1" customWidth="1"/>
    <col min="16146" max="16146" width="7.7109375" style="1" customWidth="1"/>
    <col min="16147" max="16147" width="12.42578125" style="1" customWidth="1"/>
    <col min="16148" max="16148" width="7.5703125" style="1" customWidth="1"/>
    <col min="16149" max="16149" width="11.5703125" style="1" customWidth="1"/>
    <col min="16150" max="16151" width="8" style="1" customWidth="1"/>
    <col min="16152" max="16152" width="7" style="1" customWidth="1"/>
    <col min="16153" max="16154" width="10" style="1" customWidth="1"/>
    <col min="16155" max="16384" width="9.140625" style="1"/>
  </cols>
  <sheetData>
    <row r="1" spans="1:26" x14ac:dyDescent="0.3">
      <c r="A1" s="69" t="s">
        <v>50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s="2" customFormat="1" x14ac:dyDescent="0.3">
      <c r="A2" s="70" t="s">
        <v>51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4" spans="1:26" ht="18.75" customHeight="1" x14ac:dyDescent="0.3">
      <c r="A4" s="71" t="s">
        <v>0</v>
      </c>
      <c r="B4" s="74" t="s">
        <v>35</v>
      </c>
      <c r="C4" s="77" t="s">
        <v>1</v>
      </c>
      <c r="D4" s="77"/>
      <c r="E4" s="77"/>
      <c r="F4" s="77"/>
      <c r="G4" s="77" t="s">
        <v>2</v>
      </c>
      <c r="H4" s="77"/>
      <c r="I4" s="77"/>
      <c r="J4" s="77"/>
      <c r="K4" s="74" t="s">
        <v>3</v>
      </c>
      <c r="L4" s="74" t="s">
        <v>4</v>
      </c>
      <c r="M4" s="74" t="s">
        <v>18</v>
      </c>
      <c r="N4" s="78" t="s">
        <v>5</v>
      </c>
      <c r="O4" s="79"/>
      <c r="P4" s="79"/>
      <c r="Q4" s="79"/>
      <c r="R4" s="79"/>
      <c r="S4" s="79"/>
      <c r="T4" s="79"/>
      <c r="U4" s="79"/>
      <c r="V4" s="79"/>
      <c r="W4" s="79"/>
      <c r="X4" s="79"/>
      <c r="Y4" s="80"/>
      <c r="Z4" s="71" t="s">
        <v>6</v>
      </c>
    </row>
    <row r="5" spans="1:26" s="4" customFormat="1" ht="106.5" customHeight="1" x14ac:dyDescent="0.25">
      <c r="A5" s="72"/>
      <c r="B5" s="75"/>
      <c r="C5" s="3" t="s">
        <v>7</v>
      </c>
      <c r="D5" s="3" t="s">
        <v>8</v>
      </c>
      <c r="E5" s="3" t="s">
        <v>9</v>
      </c>
      <c r="F5" s="3" t="s">
        <v>10</v>
      </c>
      <c r="G5" s="3" t="s">
        <v>7</v>
      </c>
      <c r="H5" s="3" t="s">
        <v>8</v>
      </c>
      <c r="I5" s="3" t="s">
        <v>9</v>
      </c>
      <c r="J5" s="3" t="s">
        <v>10</v>
      </c>
      <c r="K5" s="72"/>
      <c r="L5" s="75"/>
      <c r="M5" s="75"/>
      <c r="N5" s="81" t="s">
        <v>11</v>
      </c>
      <c r="O5" s="82"/>
      <c r="P5" s="3"/>
      <c r="Q5" s="3"/>
      <c r="R5" s="81" t="s">
        <v>31</v>
      </c>
      <c r="S5" s="82"/>
      <c r="T5" s="81" t="s">
        <v>12</v>
      </c>
      <c r="U5" s="81"/>
      <c r="V5" s="81" t="s">
        <v>13</v>
      </c>
      <c r="W5" s="81"/>
      <c r="X5" s="81" t="s">
        <v>14</v>
      </c>
      <c r="Y5" s="81"/>
      <c r="Z5" s="72"/>
    </row>
    <row r="6" spans="1:26" ht="93.75" x14ac:dyDescent="0.3">
      <c r="A6" s="73"/>
      <c r="B6" s="76"/>
      <c r="C6" s="3"/>
      <c r="D6" s="3"/>
      <c r="E6" s="3"/>
      <c r="F6" s="3"/>
      <c r="G6" s="3"/>
      <c r="H6" s="3"/>
      <c r="I6" s="3"/>
      <c r="J6" s="3"/>
      <c r="K6" s="73"/>
      <c r="L6" s="76"/>
      <c r="M6" s="76"/>
      <c r="N6" s="5" t="s">
        <v>15</v>
      </c>
      <c r="O6" s="6" t="s">
        <v>16</v>
      </c>
      <c r="P6" s="3"/>
      <c r="Q6" s="3"/>
      <c r="R6" s="5" t="s">
        <v>15</v>
      </c>
      <c r="S6" s="6" t="s">
        <v>16</v>
      </c>
      <c r="T6" s="5" t="s">
        <v>15</v>
      </c>
      <c r="U6" s="6" t="s">
        <v>17</v>
      </c>
      <c r="V6" s="5" t="s">
        <v>15</v>
      </c>
      <c r="W6" s="6" t="s">
        <v>18</v>
      </c>
      <c r="X6" s="5" t="s">
        <v>15</v>
      </c>
      <c r="Y6" s="6" t="s">
        <v>16</v>
      </c>
      <c r="Z6" s="73"/>
    </row>
    <row r="7" spans="1:26" x14ac:dyDescent="0.3">
      <c r="A7" s="7">
        <v>1</v>
      </c>
      <c r="B7" s="41" t="s">
        <v>20</v>
      </c>
      <c r="C7" s="8">
        <v>8</v>
      </c>
      <c r="D7" s="9">
        <f>15.58+6.034</f>
        <v>21.614000000000001</v>
      </c>
      <c r="E7" s="8">
        <v>2.6</v>
      </c>
      <c r="F7" s="8"/>
      <c r="G7" s="8">
        <v>4</v>
      </c>
      <c r="H7" s="8">
        <f>2.585+3.846</f>
        <v>6.431</v>
      </c>
      <c r="I7" s="8"/>
      <c r="J7" s="8"/>
      <c r="K7" s="10"/>
      <c r="L7" s="10"/>
      <c r="M7" s="10"/>
      <c r="N7" s="11"/>
      <c r="O7" s="12"/>
      <c r="P7" s="11"/>
      <c r="Q7" s="11"/>
      <c r="R7" s="13"/>
      <c r="S7" s="13"/>
      <c r="T7" s="13"/>
      <c r="U7" s="13"/>
      <c r="V7" s="13"/>
      <c r="W7" s="13"/>
      <c r="X7" s="13"/>
      <c r="Y7" s="13"/>
      <c r="Z7" s="13"/>
    </row>
    <row r="8" spans="1:26" x14ac:dyDescent="0.3">
      <c r="A8" s="13">
        <v>2</v>
      </c>
      <c r="B8" s="41" t="s">
        <v>21</v>
      </c>
      <c r="C8" s="13"/>
      <c r="D8" s="13"/>
      <c r="E8" s="13"/>
      <c r="F8" s="13"/>
      <c r="G8" s="13"/>
      <c r="H8" s="13"/>
      <c r="I8" s="13"/>
      <c r="J8" s="13"/>
      <c r="K8" s="10"/>
      <c r="L8" s="43"/>
      <c r="M8" s="43"/>
      <c r="N8" s="11"/>
      <c r="O8" s="42"/>
      <c r="P8" s="11"/>
      <c r="Q8" s="11"/>
      <c r="R8" s="13"/>
      <c r="S8" s="13"/>
      <c r="T8" s="13"/>
      <c r="U8" s="13"/>
      <c r="V8" s="13"/>
      <c r="W8" s="13"/>
      <c r="X8" s="13"/>
      <c r="Y8" s="13"/>
      <c r="Z8" s="13"/>
    </row>
    <row r="9" spans="1:26" x14ac:dyDescent="0.3">
      <c r="A9" s="13">
        <v>3</v>
      </c>
      <c r="B9" s="41" t="s">
        <v>22</v>
      </c>
      <c r="C9" s="13">
        <v>9</v>
      </c>
      <c r="D9" s="13"/>
      <c r="E9" s="13"/>
      <c r="F9" s="13">
        <v>2.5680000000000001</v>
      </c>
      <c r="G9" s="13">
        <v>1</v>
      </c>
      <c r="H9" s="13">
        <v>2.0339999999999998</v>
      </c>
      <c r="I9" s="13"/>
      <c r="J9" s="13"/>
      <c r="K9" s="10"/>
      <c r="L9" s="43"/>
      <c r="M9" s="43"/>
      <c r="N9" s="11"/>
      <c r="O9" s="11"/>
      <c r="P9" s="11"/>
      <c r="Q9" s="11"/>
      <c r="R9" s="13"/>
      <c r="S9" s="13"/>
      <c r="T9" s="13"/>
      <c r="U9" s="13"/>
      <c r="V9" s="13"/>
      <c r="W9" s="13"/>
      <c r="X9" s="13"/>
      <c r="Y9" s="13"/>
      <c r="Z9" s="13"/>
    </row>
    <row r="10" spans="1:26" x14ac:dyDescent="0.3">
      <c r="A10" s="13">
        <v>4</v>
      </c>
      <c r="B10" s="41" t="s">
        <v>23</v>
      </c>
      <c r="C10" s="13"/>
      <c r="D10" s="13"/>
      <c r="E10" s="13"/>
      <c r="F10" s="13"/>
      <c r="G10" s="13"/>
      <c r="H10" s="13"/>
      <c r="I10" s="13"/>
      <c r="J10" s="13"/>
      <c r="K10" s="10"/>
      <c r="L10" s="43"/>
      <c r="M10" s="43"/>
      <c r="N10" s="11"/>
      <c r="O10" s="11"/>
      <c r="P10" s="11"/>
      <c r="Q10" s="11"/>
      <c r="R10" s="13"/>
      <c r="S10" s="13"/>
      <c r="T10" s="13"/>
      <c r="U10" s="13"/>
      <c r="V10" s="13"/>
      <c r="W10" s="13"/>
      <c r="X10" s="13"/>
      <c r="Y10" s="13"/>
      <c r="Z10" s="13"/>
    </row>
    <row r="11" spans="1:26" x14ac:dyDescent="0.3">
      <c r="A11" s="13">
        <v>5</v>
      </c>
      <c r="B11" s="41" t="s">
        <v>24</v>
      </c>
      <c r="C11" s="13">
        <v>3</v>
      </c>
      <c r="D11" s="13">
        <f>12.831+1.848</f>
        <v>14.679</v>
      </c>
      <c r="E11" s="13"/>
      <c r="F11" s="13"/>
      <c r="G11" s="13"/>
      <c r="H11" s="13"/>
      <c r="I11" s="13"/>
      <c r="J11" s="13"/>
      <c r="K11" s="10">
        <v>1</v>
      </c>
      <c r="L11" s="43">
        <v>0.252</v>
      </c>
      <c r="M11" s="43"/>
      <c r="N11" s="10"/>
      <c r="O11" s="14"/>
      <c r="P11" s="11"/>
      <c r="Q11" s="11"/>
      <c r="R11" s="13">
        <v>1</v>
      </c>
      <c r="S11" s="13">
        <v>0.252</v>
      </c>
      <c r="T11" s="13"/>
      <c r="U11" s="13"/>
      <c r="V11" s="13"/>
      <c r="W11" s="13"/>
      <c r="X11" s="13"/>
      <c r="Y11" s="13"/>
      <c r="Z11" s="13"/>
    </row>
    <row r="12" spans="1:26" x14ac:dyDescent="0.3">
      <c r="A12" s="13">
        <v>6</v>
      </c>
      <c r="B12" s="41" t="s">
        <v>25</v>
      </c>
      <c r="C12" s="13">
        <v>1</v>
      </c>
      <c r="D12" s="13"/>
      <c r="E12" s="13"/>
      <c r="F12" s="13">
        <v>4.65E-2</v>
      </c>
      <c r="G12" s="13">
        <v>1</v>
      </c>
      <c r="H12" s="13">
        <v>9.1010000000000009</v>
      </c>
      <c r="I12" s="13"/>
      <c r="J12" s="13"/>
      <c r="K12" s="10"/>
      <c r="L12" s="43"/>
      <c r="M12" s="43"/>
      <c r="N12" s="11"/>
      <c r="O12" s="11"/>
      <c r="P12" s="11"/>
      <c r="Q12" s="11"/>
      <c r="R12" s="13"/>
      <c r="S12" s="16"/>
      <c r="T12" s="13"/>
      <c r="U12" s="13"/>
      <c r="V12" s="13"/>
      <c r="W12" s="13"/>
      <c r="X12" s="13"/>
      <c r="Y12" s="13"/>
      <c r="Z12" s="13"/>
    </row>
    <row r="13" spans="1:26" x14ac:dyDescent="0.3">
      <c r="A13" s="13">
        <v>7</v>
      </c>
      <c r="B13" s="41" t="s">
        <v>26</v>
      </c>
      <c r="C13" s="13">
        <v>2</v>
      </c>
      <c r="D13" s="13">
        <v>9.6140000000000008</v>
      </c>
      <c r="E13" s="13"/>
      <c r="F13" s="13"/>
      <c r="G13" s="13">
        <v>1</v>
      </c>
      <c r="H13" s="13">
        <v>11.212999999999999</v>
      </c>
      <c r="I13" s="13"/>
      <c r="J13" s="13"/>
      <c r="K13" s="10"/>
      <c r="L13" s="43"/>
      <c r="M13" s="10"/>
      <c r="N13" s="11"/>
      <c r="O13" s="11"/>
      <c r="P13" s="11"/>
      <c r="Q13" s="11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3">
      <c r="A14" s="13">
        <v>8</v>
      </c>
      <c r="B14" s="41" t="s">
        <v>27</v>
      </c>
      <c r="C14" s="13">
        <v>7</v>
      </c>
      <c r="D14" s="13">
        <v>3.04</v>
      </c>
      <c r="E14" s="13"/>
      <c r="F14" s="13">
        <v>0.67200000000000004</v>
      </c>
      <c r="G14" s="13"/>
      <c r="H14" s="13"/>
      <c r="I14" s="13"/>
      <c r="J14" s="16"/>
      <c r="K14" s="10"/>
      <c r="L14" s="43"/>
      <c r="M14" s="10"/>
      <c r="N14" s="11"/>
      <c r="O14" s="15"/>
      <c r="P14" s="11"/>
      <c r="Q14" s="11"/>
      <c r="R14" s="13"/>
      <c r="S14" s="13"/>
      <c r="T14" s="13"/>
      <c r="U14" s="13"/>
      <c r="V14" s="13"/>
      <c r="W14" s="13"/>
      <c r="X14" s="13"/>
      <c r="Y14" s="13"/>
      <c r="Z14" s="13"/>
    </row>
    <row r="15" spans="1:26" s="18" customFormat="1" x14ac:dyDescent="0.3">
      <c r="A15" s="17">
        <v>9</v>
      </c>
      <c r="B15" s="41" t="s">
        <v>28</v>
      </c>
      <c r="C15" s="17">
        <v>2</v>
      </c>
      <c r="D15" s="17"/>
      <c r="E15" s="17"/>
      <c r="F15" s="17">
        <v>2.1000000000000001E-2</v>
      </c>
      <c r="G15" s="17">
        <v>3</v>
      </c>
      <c r="H15" s="17">
        <f>0.724+4.399</f>
        <v>5.1230000000000002</v>
      </c>
      <c r="I15" s="17"/>
      <c r="J15" s="17"/>
      <c r="K15" s="10"/>
      <c r="L15" s="43"/>
      <c r="M15" s="10"/>
      <c r="N15" s="11"/>
      <c r="O15" s="12"/>
      <c r="P15" s="11"/>
      <c r="Q15" s="11"/>
      <c r="R15" s="17"/>
      <c r="S15" s="17"/>
      <c r="T15" s="17"/>
      <c r="U15" s="17"/>
      <c r="V15" s="17"/>
      <c r="W15" s="17"/>
      <c r="X15" s="17"/>
      <c r="Y15" s="17"/>
      <c r="Z15" s="17"/>
    </row>
    <row r="16" spans="1:26" s="18" customFormat="1" x14ac:dyDescent="0.3">
      <c r="A16" s="13">
        <v>10</v>
      </c>
      <c r="B16" s="41" t="s">
        <v>29</v>
      </c>
      <c r="C16" s="17"/>
      <c r="D16" s="17"/>
      <c r="E16" s="17"/>
      <c r="F16" s="17"/>
      <c r="G16" s="17"/>
      <c r="H16" s="17"/>
      <c r="I16" s="17"/>
      <c r="J16" s="17"/>
      <c r="K16" s="10"/>
      <c r="L16" s="43"/>
      <c r="M16" s="10"/>
      <c r="N16" s="11"/>
      <c r="O16" s="12"/>
      <c r="P16" s="11"/>
      <c r="Q16" s="11"/>
      <c r="R16" s="17"/>
      <c r="S16" s="17"/>
      <c r="T16" s="17"/>
      <c r="U16" s="17"/>
      <c r="V16" s="17"/>
      <c r="W16" s="17"/>
      <c r="X16" s="17"/>
      <c r="Y16" s="17"/>
      <c r="Z16" s="17"/>
    </row>
    <row r="17" spans="1:27" s="18" customFormat="1" x14ac:dyDescent="0.3">
      <c r="A17" s="17">
        <v>11</v>
      </c>
      <c r="B17" s="41" t="s">
        <v>30</v>
      </c>
      <c r="C17" s="17"/>
      <c r="D17" s="17"/>
      <c r="E17" s="17"/>
      <c r="F17" s="17"/>
      <c r="G17" s="17"/>
      <c r="H17" s="17"/>
      <c r="I17" s="17"/>
      <c r="J17" s="17"/>
      <c r="K17" s="10"/>
      <c r="L17" s="10"/>
      <c r="M17" s="10"/>
      <c r="N17" s="11"/>
      <c r="O17" s="12"/>
      <c r="P17" s="11"/>
      <c r="Q17" s="11"/>
      <c r="R17" s="17"/>
      <c r="S17" s="17"/>
      <c r="T17" s="17"/>
      <c r="U17" s="17"/>
      <c r="V17" s="17"/>
      <c r="W17" s="17"/>
      <c r="X17" s="17"/>
      <c r="Y17" s="17"/>
      <c r="Z17" s="17"/>
    </row>
    <row r="18" spans="1:27" s="23" customFormat="1" x14ac:dyDescent="0.3">
      <c r="A18" s="83" t="s">
        <v>19</v>
      </c>
      <c r="B18" s="83"/>
      <c r="C18" s="19">
        <f>SUM(C7:C15)</f>
        <v>32</v>
      </c>
      <c r="D18" s="19">
        <f>SUM(D7:D15)</f>
        <v>48.946999999999996</v>
      </c>
      <c r="E18" s="19"/>
      <c r="F18" s="19">
        <f>SUM(F7:F15)</f>
        <v>3.3075000000000001</v>
      </c>
      <c r="G18" s="19">
        <f>SUM(G7:G15)</f>
        <v>10</v>
      </c>
      <c r="H18" s="19">
        <f>SUM(H7:H15)</f>
        <v>33.902000000000001</v>
      </c>
      <c r="I18" s="19"/>
      <c r="J18" s="20"/>
      <c r="K18" s="21">
        <f>K11</f>
        <v>1</v>
      </c>
      <c r="L18" s="22">
        <f t="shared" ref="L18:S18" si="0">L11</f>
        <v>0.252</v>
      </c>
      <c r="M18" s="21"/>
      <c r="N18" s="21"/>
      <c r="O18" s="21"/>
      <c r="P18" s="21">
        <f t="shared" si="0"/>
        <v>0</v>
      </c>
      <c r="Q18" s="21">
        <f t="shared" si="0"/>
        <v>0</v>
      </c>
      <c r="R18" s="21">
        <f t="shared" si="0"/>
        <v>1</v>
      </c>
      <c r="S18" s="22">
        <f t="shared" si="0"/>
        <v>0.252</v>
      </c>
      <c r="T18" s="21"/>
      <c r="U18" s="21"/>
      <c r="V18" s="21"/>
      <c r="W18" s="21"/>
      <c r="X18" s="21"/>
      <c r="Y18" s="22"/>
      <c r="Z18" s="19"/>
    </row>
    <row r="19" spans="1:27" x14ac:dyDescent="0.3">
      <c r="O19" s="24"/>
    </row>
    <row r="20" spans="1:27" x14ac:dyDescent="0.3">
      <c r="B20" s="25"/>
      <c r="C20" s="25"/>
      <c r="D20" s="25"/>
      <c r="E20" s="25"/>
      <c r="F20" s="25"/>
      <c r="G20" s="25"/>
      <c r="H20" s="25"/>
      <c r="I20" s="25"/>
      <c r="J20" s="25"/>
      <c r="K20" s="26"/>
      <c r="L20" s="26"/>
      <c r="M20" s="26"/>
    </row>
    <row r="21" spans="1:27" x14ac:dyDescent="0.3">
      <c r="L21" s="24"/>
      <c r="M21" s="24"/>
      <c r="N21" s="25"/>
      <c r="O21" s="25"/>
      <c r="P21" s="25"/>
      <c r="Q21" s="25"/>
      <c r="R21" s="24"/>
      <c r="U21" s="24"/>
    </row>
    <row r="22" spans="1:27" x14ac:dyDescent="0.3">
      <c r="R22" s="25"/>
      <c r="S22" s="25"/>
      <c r="T22" s="25"/>
      <c r="U22" s="24"/>
      <c r="V22" s="25"/>
      <c r="W22" s="25"/>
      <c r="X22" s="25"/>
      <c r="Y22" s="25"/>
      <c r="Z22" s="25"/>
      <c r="AA22" s="25"/>
    </row>
    <row r="23" spans="1:27" x14ac:dyDescent="0.3">
      <c r="R23" s="25"/>
      <c r="S23" s="25"/>
      <c r="T23" s="25"/>
      <c r="U23" s="24"/>
      <c r="V23" s="25"/>
      <c r="W23" s="25"/>
      <c r="X23" s="25"/>
      <c r="Y23" s="25"/>
      <c r="Z23" s="25"/>
      <c r="AA23" s="25"/>
    </row>
    <row r="24" spans="1:27" x14ac:dyDescent="0.3">
      <c r="L24" s="24"/>
      <c r="M24" s="24"/>
      <c r="R24" s="25"/>
      <c r="S24" s="25"/>
      <c r="T24" s="25"/>
      <c r="U24" s="24"/>
      <c r="V24" s="25"/>
      <c r="W24" s="25"/>
      <c r="X24" s="25"/>
      <c r="Y24" s="25"/>
      <c r="Z24" s="25"/>
      <c r="AA24" s="25"/>
    </row>
    <row r="25" spans="1:27" x14ac:dyDescent="0.3">
      <c r="R25" s="25"/>
      <c r="S25" s="25"/>
      <c r="T25" s="25"/>
      <c r="U25" s="24"/>
      <c r="V25" s="25"/>
      <c r="W25" s="25"/>
      <c r="X25" s="25"/>
      <c r="Y25" s="25"/>
      <c r="Z25" s="25"/>
      <c r="AA25" s="25"/>
    </row>
    <row r="26" spans="1:27" x14ac:dyDescent="0.3">
      <c r="R26" s="25"/>
      <c r="S26" s="25"/>
      <c r="T26" s="25"/>
      <c r="U26" s="24"/>
      <c r="V26" s="25"/>
      <c r="W26" s="25"/>
      <c r="X26" s="25"/>
      <c r="Y26" s="25"/>
      <c r="Z26" s="25"/>
      <c r="AA26" s="25"/>
    </row>
    <row r="27" spans="1:27" x14ac:dyDescent="0.3"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1:27" x14ac:dyDescent="0.3"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7" x14ac:dyDescent="0.3">
      <c r="R29" s="27"/>
      <c r="S29" s="27"/>
      <c r="T29" s="27"/>
      <c r="U29" s="27"/>
      <c r="V29" s="27"/>
      <c r="W29" s="27"/>
      <c r="X29" s="25"/>
      <c r="Y29" s="25"/>
      <c r="Z29" s="25"/>
      <c r="AA29" s="25"/>
    </row>
    <row r="30" spans="1:27" x14ac:dyDescent="0.3">
      <c r="R30" s="28"/>
      <c r="S30" s="28"/>
      <c r="T30" s="28"/>
      <c r="U30" s="28"/>
      <c r="V30" s="28"/>
      <c r="W30" s="28"/>
      <c r="X30" s="25"/>
      <c r="Y30" s="25"/>
      <c r="Z30" s="25"/>
      <c r="AA30" s="25"/>
    </row>
  </sheetData>
  <mergeCells count="17">
    <mergeCell ref="A18:B18"/>
    <mergeCell ref="M4:M6"/>
    <mergeCell ref="A1:Z1"/>
    <mergeCell ref="A2:Z2"/>
    <mergeCell ref="A4:A6"/>
    <mergeCell ref="B4:B6"/>
    <mergeCell ref="C4:F4"/>
    <mergeCell ref="G4:J4"/>
    <mergeCell ref="K4:K6"/>
    <mergeCell ref="L4:L6"/>
    <mergeCell ref="N4:Y4"/>
    <mergeCell ref="Z4:Z6"/>
    <mergeCell ref="N5:O5"/>
    <mergeCell ref="R5:S5"/>
    <mergeCell ref="T5:U5"/>
    <mergeCell ref="V5:W5"/>
    <mergeCell ref="X5:Y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"/>
  <sheetViews>
    <sheetView tabSelected="1" workbookViewId="0">
      <selection activeCell="N13" sqref="N13"/>
    </sheetView>
  </sheetViews>
  <sheetFormatPr defaultRowHeight="18.75" x14ac:dyDescent="0.3"/>
  <cols>
    <col min="1" max="1" width="5.140625" style="1" customWidth="1"/>
    <col min="2" max="2" width="17" style="1" customWidth="1"/>
    <col min="3" max="3" width="7.85546875" style="1" hidden="1" customWidth="1"/>
    <col min="4" max="4" width="10.28515625" style="1" hidden="1" customWidth="1"/>
    <col min="5" max="5" width="7.42578125" style="1" hidden="1" customWidth="1"/>
    <col min="6" max="6" width="8.5703125" style="1" hidden="1" customWidth="1"/>
    <col min="7" max="7" width="8.28515625" style="1" hidden="1" customWidth="1"/>
    <col min="8" max="8" width="10.42578125" style="1" hidden="1" customWidth="1"/>
    <col min="9" max="9" width="5.42578125" style="1" hidden="1" customWidth="1"/>
    <col min="10" max="10" width="8.7109375" style="1" hidden="1" customWidth="1"/>
    <col min="11" max="11" width="8.85546875" style="1" customWidth="1"/>
    <col min="12" max="12" width="9.5703125" style="1" customWidth="1"/>
    <col min="13" max="13" width="11.42578125" style="1" customWidth="1"/>
    <col min="14" max="14" width="8.85546875" style="1" customWidth="1"/>
    <col min="15" max="15" width="9.42578125" style="1" customWidth="1"/>
    <col min="16" max="16" width="10.28515625" style="1" customWidth="1"/>
    <col min="17" max="17" width="9.42578125" style="1" customWidth="1"/>
    <col min="18" max="18" width="9.28515625" style="1" customWidth="1"/>
    <col min="19" max="19" width="9.28515625" style="1" hidden="1" customWidth="1"/>
    <col min="20" max="20" width="9.140625" style="1" hidden="1" customWidth="1"/>
    <col min="21" max="21" width="13.85546875" style="1" customWidth="1"/>
    <col min="22" max="22" width="9.28515625" style="1" hidden="1" customWidth="1"/>
    <col min="23" max="23" width="4.85546875" style="1" hidden="1" customWidth="1"/>
    <col min="24" max="24" width="18" style="1" customWidth="1"/>
    <col min="25" max="25" width="9.85546875" style="1" hidden="1" customWidth="1"/>
    <col min="26" max="26" width="7.28515625" style="1" hidden="1" customWidth="1"/>
    <col min="27" max="27" width="15.28515625" style="1" customWidth="1"/>
    <col min="28" max="29" width="9.140625" style="1"/>
    <col min="30" max="30" width="19.28515625" style="1" customWidth="1"/>
    <col min="31" max="256" width="9.140625" style="1"/>
    <col min="257" max="257" width="5.140625" style="1" customWidth="1"/>
    <col min="258" max="258" width="17" style="1" customWidth="1"/>
    <col min="259" max="266" width="0" style="1" hidden="1" customWidth="1"/>
    <col min="267" max="267" width="8.85546875" style="1" customWidth="1"/>
    <col min="268" max="268" width="9.5703125" style="1" customWidth="1"/>
    <col min="269" max="269" width="9.42578125" style="1" customWidth="1"/>
    <col min="270" max="270" width="8.85546875" style="1" customWidth="1"/>
    <col min="271" max="271" width="9.42578125" style="1" customWidth="1"/>
    <col min="272" max="272" width="10.28515625" style="1" customWidth="1"/>
    <col min="273" max="273" width="9.42578125" style="1" customWidth="1"/>
    <col min="274" max="274" width="9.28515625" style="1" customWidth="1"/>
    <col min="275" max="276" width="0" style="1" hidden="1" customWidth="1"/>
    <col min="277" max="277" width="13.85546875" style="1" customWidth="1"/>
    <col min="278" max="279" width="0" style="1" hidden="1" customWidth="1"/>
    <col min="280" max="280" width="18" style="1" customWidth="1"/>
    <col min="281" max="282" width="0" style="1" hidden="1" customWidth="1"/>
    <col min="283" max="283" width="15.28515625" style="1" customWidth="1"/>
    <col min="284" max="285" width="9.140625" style="1"/>
    <col min="286" max="286" width="19.28515625" style="1" customWidth="1"/>
    <col min="287" max="512" width="9.140625" style="1"/>
    <col min="513" max="513" width="5.140625" style="1" customWidth="1"/>
    <col min="514" max="514" width="17" style="1" customWidth="1"/>
    <col min="515" max="522" width="0" style="1" hidden="1" customWidth="1"/>
    <col min="523" max="523" width="8.85546875" style="1" customWidth="1"/>
    <col min="524" max="524" width="9.5703125" style="1" customWidth="1"/>
    <col min="525" max="525" width="9.42578125" style="1" customWidth="1"/>
    <col min="526" max="526" width="8.85546875" style="1" customWidth="1"/>
    <col min="527" max="527" width="9.42578125" style="1" customWidth="1"/>
    <col min="528" max="528" width="10.28515625" style="1" customWidth="1"/>
    <col min="529" max="529" width="9.42578125" style="1" customWidth="1"/>
    <col min="530" max="530" width="9.28515625" style="1" customWidth="1"/>
    <col min="531" max="532" width="0" style="1" hidden="1" customWidth="1"/>
    <col min="533" max="533" width="13.85546875" style="1" customWidth="1"/>
    <col min="534" max="535" width="0" style="1" hidden="1" customWidth="1"/>
    <col min="536" max="536" width="18" style="1" customWidth="1"/>
    <col min="537" max="538" width="0" style="1" hidden="1" customWidth="1"/>
    <col min="539" max="539" width="15.28515625" style="1" customWidth="1"/>
    <col min="540" max="541" width="9.140625" style="1"/>
    <col min="542" max="542" width="19.28515625" style="1" customWidth="1"/>
    <col min="543" max="768" width="9.140625" style="1"/>
    <col min="769" max="769" width="5.140625" style="1" customWidth="1"/>
    <col min="770" max="770" width="17" style="1" customWidth="1"/>
    <col min="771" max="778" width="0" style="1" hidden="1" customWidth="1"/>
    <col min="779" max="779" width="8.85546875" style="1" customWidth="1"/>
    <col min="780" max="780" width="9.5703125" style="1" customWidth="1"/>
    <col min="781" max="781" width="9.42578125" style="1" customWidth="1"/>
    <col min="782" max="782" width="8.85546875" style="1" customWidth="1"/>
    <col min="783" max="783" width="9.42578125" style="1" customWidth="1"/>
    <col min="784" max="784" width="10.28515625" style="1" customWidth="1"/>
    <col min="785" max="785" width="9.42578125" style="1" customWidth="1"/>
    <col min="786" max="786" width="9.28515625" style="1" customWidth="1"/>
    <col min="787" max="788" width="0" style="1" hidden="1" customWidth="1"/>
    <col min="789" max="789" width="13.85546875" style="1" customWidth="1"/>
    <col min="790" max="791" width="0" style="1" hidden="1" customWidth="1"/>
    <col min="792" max="792" width="18" style="1" customWidth="1"/>
    <col min="793" max="794" width="0" style="1" hidden="1" customWidth="1"/>
    <col min="795" max="795" width="15.28515625" style="1" customWidth="1"/>
    <col min="796" max="797" width="9.140625" style="1"/>
    <col min="798" max="798" width="19.28515625" style="1" customWidth="1"/>
    <col min="799" max="1024" width="9.140625" style="1"/>
    <col min="1025" max="1025" width="5.140625" style="1" customWidth="1"/>
    <col min="1026" max="1026" width="17" style="1" customWidth="1"/>
    <col min="1027" max="1034" width="0" style="1" hidden="1" customWidth="1"/>
    <col min="1035" max="1035" width="8.85546875" style="1" customWidth="1"/>
    <col min="1036" max="1036" width="9.5703125" style="1" customWidth="1"/>
    <col min="1037" max="1037" width="9.42578125" style="1" customWidth="1"/>
    <col min="1038" max="1038" width="8.85546875" style="1" customWidth="1"/>
    <col min="1039" max="1039" width="9.42578125" style="1" customWidth="1"/>
    <col min="1040" max="1040" width="10.28515625" style="1" customWidth="1"/>
    <col min="1041" max="1041" width="9.42578125" style="1" customWidth="1"/>
    <col min="1042" max="1042" width="9.28515625" style="1" customWidth="1"/>
    <col min="1043" max="1044" width="0" style="1" hidden="1" customWidth="1"/>
    <col min="1045" max="1045" width="13.85546875" style="1" customWidth="1"/>
    <col min="1046" max="1047" width="0" style="1" hidden="1" customWidth="1"/>
    <col min="1048" max="1048" width="18" style="1" customWidth="1"/>
    <col min="1049" max="1050" width="0" style="1" hidden="1" customWidth="1"/>
    <col min="1051" max="1051" width="15.28515625" style="1" customWidth="1"/>
    <col min="1052" max="1053" width="9.140625" style="1"/>
    <col min="1054" max="1054" width="19.28515625" style="1" customWidth="1"/>
    <col min="1055" max="1280" width="9.140625" style="1"/>
    <col min="1281" max="1281" width="5.140625" style="1" customWidth="1"/>
    <col min="1282" max="1282" width="17" style="1" customWidth="1"/>
    <col min="1283" max="1290" width="0" style="1" hidden="1" customWidth="1"/>
    <col min="1291" max="1291" width="8.85546875" style="1" customWidth="1"/>
    <col min="1292" max="1292" width="9.5703125" style="1" customWidth="1"/>
    <col min="1293" max="1293" width="9.42578125" style="1" customWidth="1"/>
    <col min="1294" max="1294" width="8.85546875" style="1" customWidth="1"/>
    <col min="1295" max="1295" width="9.42578125" style="1" customWidth="1"/>
    <col min="1296" max="1296" width="10.28515625" style="1" customWidth="1"/>
    <col min="1297" max="1297" width="9.42578125" style="1" customWidth="1"/>
    <col min="1298" max="1298" width="9.28515625" style="1" customWidth="1"/>
    <col min="1299" max="1300" width="0" style="1" hidden="1" customWidth="1"/>
    <col min="1301" max="1301" width="13.85546875" style="1" customWidth="1"/>
    <col min="1302" max="1303" width="0" style="1" hidden="1" customWidth="1"/>
    <col min="1304" max="1304" width="18" style="1" customWidth="1"/>
    <col min="1305" max="1306" width="0" style="1" hidden="1" customWidth="1"/>
    <col min="1307" max="1307" width="15.28515625" style="1" customWidth="1"/>
    <col min="1308" max="1309" width="9.140625" style="1"/>
    <col min="1310" max="1310" width="19.28515625" style="1" customWidth="1"/>
    <col min="1311" max="1536" width="9.140625" style="1"/>
    <col min="1537" max="1537" width="5.140625" style="1" customWidth="1"/>
    <col min="1538" max="1538" width="17" style="1" customWidth="1"/>
    <col min="1539" max="1546" width="0" style="1" hidden="1" customWidth="1"/>
    <col min="1547" max="1547" width="8.85546875" style="1" customWidth="1"/>
    <col min="1548" max="1548" width="9.5703125" style="1" customWidth="1"/>
    <col min="1549" max="1549" width="9.42578125" style="1" customWidth="1"/>
    <col min="1550" max="1550" width="8.85546875" style="1" customWidth="1"/>
    <col min="1551" max="1551" width="9.42578125" style="1" customWidth="1"/>
    <col min="1552" max="1552" width="10.28515625" style="1" customWidth="1"/>
    <col min="1553" max="1553" width="9.42578125" style="1" customWidth="1"/>
    <col min="1554" max="1554" width="9.28515625" style="1" customWidth="1"/>
    <col min="1555" max="1556" width="0" style="1" hidden="1" customWidth="1"/>
    <col min="1557" max="1557" width="13.85546875" style="1" customWidth="1"/>
    <col min="1558" max="1559" width="0" style="1" hidden="1" customWidth="1"/>
    <col min="1560" max="1560" width="18" style="1" customWidth="1"/>
    <col min="1561" max="1562" width="0" style="1" hidden="1" customWidth="1"/>
    <col min="1563" max="1563" width="15.28515625" style="1" customWidth="1"/>
    <col min="1564" max="1565" width="9.140625" style="1"/>
    <col min="1566" max="1566" width="19.28515625" style="1" customWidth="1"/>
    <col min="1567" max="1792" width="9.140625" style="1"/>
    <col min="1793" max="1793" width="5.140625" style="1" customWidth="1"/>
    <col min="1794" max="1794" width="17" style="1" customWidth="1"/>
    <col min="1795" max="1802" width="0" style="1" hidden="1" customWidth="1"/>
    <col min="1803" max="1803" width="8.85546875" style="1" customWidth="1"/>
    <col min="1804" max="1804" width="9.5703125" style="1" customWidth="1"/>
    <col min="1805" max="1805" width="9.42578125" style="1" customWidth="1"/>
    <col min="1806" max="1806" width="8.85546875" style="1" customWidth="1"/>
    <col min="1807" max="1807" width="9.42578125" style="1" customWidth="1"/>
    <col min="1808" max="1808" width="10.28515625" style="1" customWidth="1"/>
    <col min="1809" max="1809" width="9.42578125" style="1" customWidth="1"/>
    <col min="1810" max="1810" width="9.28515625" style="1" customWidth="1"/>
    <col min="1811" max="1812" width="0" style="1" hidden="1" customWidth="1"/>
    <col min="1813" max="1813" width="13.85546875" style="1" customWidth="1"/>
    <col min="1814" max="1815" width="0" style="1" hidden="1" customWidth="1"/>
    <col min="1816" max="1816" width="18" style="1" customWidth="1"/>
    <col min="1817" max="1818" width="0" style="1" hidden="1" customWidth="1"/>
    <col min="1819" max="1819" width="15.28515625" style="1" customWidth="1"/>
    <col min="1820" max="1821" width="9.140625" style="1"/>
    <col min="1822" max="1822" width="19.28515625" style="1" customWidth="1"/>
    <col min="1823" max="2048" width="9.140625" style="1"/>
    <col min="2049" max="2049" width="5.140625" style="1" customWidth="1"/>
    <col min="2050" max="2050" width="17" style="1" customWidth="1"/>
    <col min="2051" max="2058" width="0" style="1" hidden="1" customWidth="1"/>
    <col min="2059" max="2059" width="8.85546875" style="1" customWidth="1"/>
    <col min="2060" max="2060" width="9.5703125" style="1" customWidth="1"/>
    <col min="2061" max="2061" width="9.42578125" style="1" customWidth="1"/>
    <col min="2062" max="2062" width="8.85546875" style="1" customWidth="1"/>
    <col min="2063" max="2063" width="9.42578125" style="1" customWidth="1"/>
    <col min="2064" max="2064" width="10.28515625" style="1" customWidth="1"/>
    <col min="2065" max="2065" width="9.42578125" style="1" customWidth="1"/>
    <col min="2066" max="2066" width="9.28515625" style="1" customWidth="1"/>
    <col min="2067" max="2068" width="0" style="1" hidden="1" customWidth="1"/>
    <col min="2069" max="2069" width="13.85546875" style="1" customWidth="1"/>
    <col min="2070" max="2071" width="0" style="1" hidden="1" customWidth="1"/>
    <col min="2072" max="2072" width="18" style="1" customWidth="1"/>
    <col min="2073" max="2074" width="0" style="1" hidden="1" customWidth="1"/>
    <col min="2075" max="2075" width="15.28515625" style="1" customWidth="1"/>
    <col min="2076" max="2077" width="9.140625" style="1"/>
    <col min="2078" max="2078" width="19.28515625" style="1" customWidth="1"/>
    <col min="2079" max="2304" width="9.140625" style="1"/>
    <col min="2305" max="2305" width="5.140625" style="1" customWidth="1"/>
    <col min="2306" max="2306" width="17" style="1" customWidth="1"/>
    <col min="2307" max="2314" width="0" style="1" hidden="1" customWidth="1"/>
    <col min="2315" max="2315" width="8.85546875" style="1" customWidth="1"/>
    <col min="2316" max="2316" width="9.5703125" style="1" customWidth="1"/>
    <col min="2317" max="2317" width="9.42578125" style="1" customWidth="1"/>
    <col min="2318" max="2318" width="8.85546875" style="1" customWidth="1"/>
    <col min="2319" max="2319" width="9.42578125" style="1" customWidth="1"/>
    <col min="2320" max="2320" width="10.28515625" style="1" customWidth="1"/>
    <col min="2321" max="2321" width="9.42578125" style="1" customWidth="1"/>
    <col min="2322" max="2322" width="9.28515625" style="1" customWidth="1"/>
    <col min="2323" max="2324" width="0" style="1" hidden="1" customWidth="1"/>
    <col min="2325" max="2325" width="13.85546875" style="1" customWidth="1"/>
    <col min="2326" max="2327" width="0" style="1" hidden="1" customWidth="1"/>
    <col min="2328" max="2328" width="18" style="1" customWidth="1"/>
    <col min="2329" max="2330" width="0" style="1" hidden="1" customWidth="1"/>
    <col min="2331" max="2331" width="15.28515625" style="1" customWidth="1"/>
    <col min="2332" max="2333" width="9.140625" style="1"/>
    <col min="2334" max="2334" width="19.28515625" style="1" customWidth="1"/>
    <col min="2335" max="2560" width="9.140625" style="1"/>
    <col min="2561" max="2561" width="5.140625" style="1" customWidth="1"/>
    <col min="2562" max="2562" width="17" style="1" customWidth="1"/>
    <col min="2563" max="2570" width="0" style="1" hidden="1" customWidth="1"/>
    <col min="2571" max="2571" width="8.85546875" style="1" customWidth="1"/>
    <col min="2572" max="2572" width="9.5703125" style="1" customWidth="1"/>
    <col min="2573" max="2573" width="9.42578125" style="1" customWidth="1"/>
    <col min="2574" max="2574" width="8.85546875" style="1" customWidth="1"/>
    <col min="2575" max="2575" width="9.42578125" style="1" customWidth="1"/>
    <col min="2576" max="2576" width="10.28515625" style="1" customWidth="1"/>
    <col min="2577" max="2577" width="9.42578125" style="1" customWidth="1"/>
    <col min="2578" max="2578" width="9.28515625" style="1" customWidth="1"/>
    <col min="2579" max="2580" width="0" style="1" hidden="1" customWidth="1"/>
    <col min="2581" max="2581" width="13.85546875" style="1" customWidth="1"/>
    <col min="2582" max="2583" width="0" style="1" hidden="1" customWidth="1"/>
    <col min="2584" max="2584" width="18" style="1" customWidth="1"/>
    <col min="2585" max="2586" width="0" style="1" hidden="1" customWidth="1"/>
    <col min="2587" max="2587" width="15.28515625" style="1" customWidth="1"/>
    <col min="2588" max="2589" width="9.140625" style="1"/>
    <col min="2590" max="2590" width="19.28515625" style="1" customWidth="1"/>
    <col min="2591" max="2816" width="9.140625" style="1"/>
    <col min="2817" max="2817" width="5.140625" style="1" customWidth="1"/>
    <col min="2818" max="2818" width="17" style="1" customWidth="1"/>
    <col min="2819" max="2826" width="0" style="1" hidden="1" customWidth="1"/>
    <col min="2827" max="2827" width="8.85546875" style="1" customWidth="1"/>
    <col min="2828" max="2828" width="9.5703125" style="1" customWidth="1"/>
    <col min="2829" max="2829" width="9.42578125" style="1" customWidth="1"/>
    <col min="2830" max="2830" width="8.85546875" style="1" customWidth="1"/>
    <col min="2831" max="2831" width="9.42578125" style="1" customWidth="1"/>
    <col min="2832" max="2832" width="10.28515625" style="1" customWidth="1"/>
    <col min="2833" max="2833" width="9.42578125" style="1" customWidth="1"/>
    <col min="2834" max="2834" width="9.28515625" style="1" customWidth="1"/>
    <col min="2835" max="2836" width="0" style="1" hidden="1" customWidth="1"/>
    <col min="2837" max="2837" width="13.85546875" style="1" customWidth="1"/>
    <col min="2838" max="2839" width="0" style="1" hidden="1" customWidth="1"/>
    <col min="2840" max="2840" width="18" style="1" customWidth="1"/>
    <col min="2841" max="2842" width="0" style="1" hidden="1" customWidth="1"/>
    <col min="2843" max="2843" width="15.28515625" style="1" customWidth="1"/>
    <col min="2844" max="2845" width="9.140625" style="1"/>
    <col min="2846" max="2846" width="19.28515625" style="1" customWidth="1"/>
    <col min="2847" max="3072" width="9.140625" style="1"/>
    <col min="3073" max="3073" width="5.140625" style="1" customWidth="1"/>
    <col min="3074" max="3074" width="17" style="1" customWidth="1"/>
    <col min="3075" max="3082" width="0" style="1" hidden="1" customWidth="1"/>
    <col min="3083" max="3083" width="8.85546875" style="1" customWidth="1"/>
    <col min="3084" max="3084" width="9.5703125" style="1" customWidth="1"/>
    <col min="3085" max="3085" width="9.42578125" style="1" customWidth="1"/>
    <col min="3086" max="3086" width="8.85546875" style="1" customWidth="1"/>
    <col min="3087" max="3087" width="9.42578125" style="1" customWidth="1"/>
    <col min="3088" max="3088" width="10.28515625" style="1" customWidth="1"/>
    <col min="3089" max="3089" width="9.42578125" style="1" customWidth="1"/>
    <col min="3090" max="3090" width="9.28515625" style="1" customWidth="1"/>
    <col min="3091" max="3092" width="0" style="1" hidden="1" customWidth="1"/>
    <col min="3093" max="3093" width="13.85546875" style="1" customWidth="1"/>
    <col min="3094" max="3095" width="0" style="1" hidden="1" customWidth="1"/>
    <col min="3096" max="3096" width="18" style="1" customWidth="1"/>
    <col min="3097" max="3098" width="0" style="1" hidden="1" customWidth="1"/>
    <col min="3099" max="3099" width="15.28515625" style="1" customWidth="1"/>
    <col min="3100" max="3101" width="9.140625" style="1"/>
    <col min="3102" max="3102" width="19.28515625" style="1" customWidth="1"/>
    <col min="3103" max="3328" width="9.140625" style="1"/>
    <col min="3329" max="3329" width="5.140625" style="1" customWidth="1"/>
    <col min="3330" max="3330" width="17" style="1" customWidth="1"/>
    <col min="3331" max="3338" width="0" style="1" hidden="1" customWidth="1"/>
    <col min="3339" max="3339" width="8.85546875" style="1" customWidth="1"/>
    <col min="3340" max="3340" width="9.5703125" style="1" customWidth="1"/>
    <col min="3341" max="3341" width="9.42578125" style="1" customWidth="1"/>
    <col min="3342" max="3342" width="8.85546875" style="1" customWidth="1"/>
    <col min="3343" max="3343" width="9.42578125" style="1" customWidth="1"/>
    <col min="3344" max="3344" width="10.28515625" style="1" customWidth="1"/>
    <col min="3345" max="3345" width="9.42578125" style="1" customWidth="1"/>
    <col min="3346" max="3346" width="9.28515625" style="1" customWidth="1"/>
    <col min="3347" max="3348" width="0" style="1" hidden="1" customWidth="1"/>
    <col min="3349" max="3349" width="13.85546875" style="1" customWidth="1"/>
    <col min="3350" max="3351" width="0" style="1" hidden="1" customWidth="1"/>
    <col min="3352" max="3352" width="18" style="1" customWidth="1"/>
    <col min="3353" max="3354" width="0" style="1" hidden="1" customWidth="1"/>
    <col min="3355" max="3355" width="15.28515625" style="1" customWidth="1"/>
    <col min="3356" max="3357" width="9.140625" style="1"/>
    <col min="3358" max="3358" width="19.28515625" style="1" customWidth="1"/>
    <col min="3359" max="3584" width="9.140625" style="1"/>
    <col min="3585" max="3585" width="5.140625" style="1" customWidth="1"/>
    <col min="3586" max="3586" width="17" style="1" customWidth="1"/>
    <col min="3587" max="3594" width="0" style="1" hidden="1" customWidth="1"/>
    <col min="3595" max="3595" width="8.85546875" style="1" customWidth="1"/>
    <col min="3596" max="3596" width="9.5703125" style="1" customWidth="1"/>
    <col min="3597" max="3597" width="9.42578125" style="1" customWidth="1"/>
    <col min="3598" max="3598" width="8.85546875" style="1" customWidth="1"/>
    <col min="3599" max="3599" width="9.42578125" style="1" customWidth="1"/>
    <col min="3600" max="3600" width="10.28515625" style="1" customWidth="1"/>
    <col min="3601" max="3601" width="9.42578125" style="1" customWidth="1"/>
    <col min="3602" max="3602" width="9.28515625" style="1" customWidth="1"/>
    <col min="3603" max="3604" width="0" style="1" hidden="1" customWidth="1"/>
    <col min="3605" max="3605" width="13.85546875" style="1" customWidth="1"/>
    <col min="3606" max="3607" width="0" style="1" hidden="1" customWidth="1"/>
    <col min="3608" max="3608" width="18" style="1" customWidth="1"/>
    <col min="3609" max="3610" width="0" style="1" hidden="1" customWidth="1"/>
    <col min="3611" max="3611" width="15.28515625" style="1" customWidth="1"/>
    <col min="3612" max="3613" width="9.140625" style="1"/>
    <col min="3614" max="3614" width="19.28515625" style="1" customWidth="1"/>
    <col min="3615" max="3840" width="9.140625" style="1"/>
    <col min="3841" max="3841" width="5.140625" style="1" customWidth="1"/>
    <col min="3842" max="3842" width="17" style="1" customWidth="1"/>
    <col min="3843" max="3850" width="0" style="1" hidden="1" customWidth="1"/>
    <col min="3851" max="3851" width="8.85546875" style="1" customWidth="1"/>
    <col min="3852" max="3852" width="9.5703125" style="1" customWidth="1"/>
    <col min="3853" max="3853" width="9.42578125" style="1" customWidth="1"/>
    <col min="3854" max="3854" width="8.85546875" style="1" customWidth="1"/>
    <col min="3855" max="3855" width="9.42578125" style="1" customWidth="1"/>
    <col min="3856" max="3856" width="10.28515625" style="1" customWidth="1"/>
    <col min="3857" max="3857" width="9.42578125" style="1" customWidth="1"/>
    <col min="3858" max="3858" width="9.28515625" style="1" customWidth="1"/>
    <col min="3859" max="3860" width="0" style="1" hidden="1" customWidth="1"/>
    <col min="3861" max="3861" width="13.85546875" style="1" customWidth="1"/>
    <col min="3862" max="3863" width="0" style="1" hidden="1" customWidth="1"/>
    <col min="3864" max="3864" width="18" style="1" customWidth="1"/>
    <col min="3865" max="3866" width="0" style="1" hidden="1" customWidth="1"/>
    <col min="3867" max="3867" width="15.28515625" style="1" customWidth="1"/>
    <col min="3868" max="3869" width="9.140625" style="1"/>
    <col min="3870" max="3870" width="19.28515625" style="1" customWidth="1"/>
    <col min="3871" max="4096" width="9.140625" style="1"/>
    <col min="4097" max="4097" width="5.140625" style="1" customWidth="1"/>
    <col min="4098" max="4098" width="17" style="1" customWidth="1"/>
    <col min="4099" max="4106" width="0" style="1" hidden="1" customWidth="1"/>
    <col min="4107" max="4107" width="8.85546875" style="1" customWidth="1"/>
    <col min="4108" max="4108" width="9.5703125" style="1" customWidth="1"/>
    <col min="4109" max="4109" width="9.42578125" style="1" customWidth="1"/>
    <col min="4110" max="4110" width="8.85546875" style="1" customWidth="1"/>
    <col min="4111" max="4111" width="9.42578125" style="1" customWidth="1"/>
    <col min="4112" max="4112" width="10.28515625" style="1" customWidth="1"/>
    <col min="4113" max="4113" width="9.42578125" style="1" customWidth="1"/>
    <col min="4114" max="4114" width="9.28515625" style="1" customWidth="1"/>
    <col min="4115" max="4116" width="0" style="1" hidden="1" customWidth="1"/>
    <col min="4117" max="4117" width="13.85546875" style="1" customWidth="1"/>
    <col min="4118" max="4119" width="0" style="1" hidden="1" customWidth="1"/>
    <col min="4120" max="4120" width="18" style="1" customWidth="1"/>
    <col min="4121" max="4122" width="0" style="1" hidden="1" customWidth="1"/>
    <col min="4123" max="4123" width="15.28515625" style="1" customWidth="1"/>
    <col min="4124" max="4125" width="9.140625" style="1"/>
    <col min="4126" max="4126" width="19.28515625" style="1" customWidth="1"/>
    <col min="4127" max="4352" width="9.140625" style="1"/>
    <col min="4353" max="4353" width="5.140625" style="1" customWidth="1"/>
    <col min="4354" max="4354" width="17" style="1" customWidth="1"/>
    <col min="4355" max="4362" width="0" style="1" hidden="1" customWidth="1"/>
    <col min="4363" max="4363" width="8.85546875" style="1" customWidth="1"/>
    <col min="4364" max="4364" width="9.5703125" style="1" customWidth="1"/>
    <col min="4365" max="4365" width="9.42578125" style="1" customWidth="1"/>
    <col min="4366" max="4366" width="8.85546875" style="1" customWidth="1"/>
    <col min="4367" max="4367" width="9.42578125" style="1" customWidth="1"/>
    <col min="4368" max="4368" width="10.28515625" style="1" customWidth="1"/>
    <col min="4369" max="4369" width="9.42578125" style="1" customWidth="1"/>
    <col min="4370" max="4370" width="9.28515625" style="1" customWidth="1"/>
    <col min="4371" max="4372" width="0" style="1" hidden="1" customWidth="1"/>
    <col min="4373" max="4373" width="13.85546875" style="1" customWidth="1"/>
    <col min="4374" max="4375" width="0" style="1" hidden="1" customWidth="1"/>
    <col min="4376" max="4376" width="18" style="1" customWidth="1"/>
    <col min="4377" max="4378" width="0" style="1" hidden="1" customWidth="1"/>
    <col min="4379" max="4379" width="15.28515625" style="1" customWidth="1"/>
    <col min="4380" max="4381" width="9.140625" style="1"/>
    <col min="4382" max="4382" width="19.28515625" style="1" customWidth="1"/>
    <col min="4383" max="4608" width="9.140625" style="1"/>
    <col min="4609" max="4609" width="5.140625" style="1" customWidth="1"/>
    <col min="4610" max="4610" width="17" style="1" customWidth="1"/>
    <col min="4611" max="4618" width="0" style="1" hidden="1" customWidth="1"/>
    <col min="4619" max="4619" width="8.85546875" style="1" customWidth="1"/>
    <col min="4620" max="4620" width="9.5703125" style="1" customWidth="1"/>
    <col min="4621" max="4621" width="9.42578125" style="1" customWidth="1"/>
    <col min="4622" max="4622" width="8.85546875" style="1" customWidth="1"/>
    <col min="4623" max="4623" width="9.42578125" style="1" customWidth="1"/>
    <col min="4624" max="4624" width="10.28515625" style="1" customWidth="1"/>
    <col min="4625" max="4625" width="9.42578125" style="1" customWidth="1"/>
    <col min="4626" max="4626" width="9.28515625" style="1" customWidth="1"/>
    <col min="4627" max="4628" width="0" style="1" hidden="1" customWidth="1"/>
    <col min="4629" max="4629" width="13.85546875" style="1" customWidth="1"/>
    <col min="4630" max="4631" width="0" style="1" hidden="1" customWidth="1"/>
    <col min="4632" max="4632" width="18" style="1" customWidth="1"/>
    <col min="4633" max="4634" width="0" style="1" hidden="1" customWidth="1"/>
    <col min="4635" max="4635" width="15.28515625" style="1" customWidth="1"/>
    <col min="4636" max="4637" width="9.140625" style="1"/>
    <col min="4638" max="4638" width="19.28515625" style="1" customWidth="1"/>
    <col min="4639" max="4864" width="9.140625" style="1"/>
    <col min="4865" max="4865" width="5.140625" style="1" customWidth="1"/>
    <col min="4866" max="4866" width="17" style="1" customWidth="1"/>
    <col min="4867" max="4874" width="0" style="1" hidden="1" customWidth="1"/>
    <col min="4875" max="4875" width="8.85546875" style="1" customWidth="1"/>
    <col min="4876" max="4876" width="9.5703125" style="1" customWidth="1"/>
    <col min="4877" max="4877" width="9.42578125" style="1" customWidth="1"/>
    <col min="4878" max="4878" width="8.85546875" style="1" customWidth="1"/>
    <col min="4879" max="4879" width="9.42578125" style="1" customWidth="1"/>
    <col min="4880" max="4880" width="10.28515625" style="1" customWidth="1"/>
    <col min="4881" max="4881" width="9.42578125" style="1" customWidth="1"/>
    <col min="4882" max="4882" width="9.28515625" style="1" customWidth="1"/>
    <col min="4883" max="4884" width="0" style="1" hidden="1" customWidth="1"/>
    <col min="4885" max="4885" width="13.85546875" style="1" customWidth="1"/>
    <col min="4886" max="4887" width="0" style="1" hidden="1" customWidth="1"/>
    <col min="4888" max="4888" width="18" style="1" customWidth="1"/>
    <col min="4889" max="4890" width="0" style="1" hidden="1" customWidth="1"/>
    <col min="4891" max="4891" width="15.28515625" style="1" customWidth="1"/>
    <col min="4892" max="4893" width="9.140625" style="1"/>
    <col min="4894" max="4894" width="19.28515625" style="1" customWidth="1"/>
    <col min="4895" max="5120" width="9.140625" style="1"/>
    <col min="5121" max="5121" width="5.140625" style="1" customWidth="1"/>
    <col min="5122" max="5122" width="17" style="1" customWidth="1"/>
    <col min="5123" max="5130" width="0" style="1" hidden="1" customWidth="1"/>
    <col min="5131" max="5131" width="8.85546875" style="1" customWidth="1"/>
    <col min="5132" max="5132" width="9.5703125" style="1" customWidth="1"/>
    <col min="5133" max="5133" width="9.42578125" style="1" customWidth="1"/>
    <col min="5134" max="5134" width="8.85546875" style="1" customWidth="1"/>
    <col min="5135" max="5135" width="9.42578125" style="1" customWidth="1"/>
    <col min="5136" max="5136" width="10.28515625" style="1" customWidth="1"/>
    <col min="5137" max="5137" width="9.42578125" style="1" customWidth="1"/>
    <col min="5138" max="5138" width="9.28515625" style="1" customWidth="1"/>
    <col min="5139" max="5140" width="0" style="1" hidden="1" customWidth="1"/>
    <col min="5141" max="5141" width="13.85546875" style="1" customWidth="1"/>
    <col min="5142" max="5143" width="0" style="1" hidden="1" customWidth="1"/>
    <col min="5144" max="5144" width="18" style="1" customWidth="1"/>
    <col min="5145" max="5146" width="0" style="1" hidden="1" customWidth="1"/>
    <col min="5147" max="5147" width="15.28515625" style="1" customWidth="1"/>
    <col min="5148" max="5149" width="9.140625" style="1"/>
    <col min="5150" max="5150" width="19.28515625" style="1" customWidth="1"/>
    <col min="5151" max="5376" width="9.140625" style="1"/>
    <col min="5377" max="5377" width="5.140625" style="1" customWidth="1"/>
    <col min="5378" max="5378" width="17" style="1" customWidth="1"/>
    <col min="5379" max="5386" width="0" style="1" hidden="1" customWidth="1"/>
    <col min="5387" max="5387" width="8.85546875" style="1" customWidth="1"/>
    <col min="5388" max="5388" width="9.5703125" style="1" customWidth="1"/>
    <col min="5389" max="5389" width="9.42578125" style="1" customWidth="1"/>
    <col min="5390" max="5390" width="8.85546875" style="1" customWidth="1"/>
    <col min="5391" max="5391" width="9.42578125" style="1" customWidth="1"/>
    <col min="5392" max="5392" width="10.28515625" style="1" customWidth="1"/>
    <col min="5393" max="5393" width="9.42578125" style="1" customWidth="1"/>
    <col min="5394" max="5394" width="9.28515625" style="1" customWidth="1"/>
    <col min="5395" max="5396" width="0" style="1" hidden="1" customWidth="1"/>
    <col min="5397" max="5397" width="13.85546875" style="1" customWidth="1"/>
    <col min="5398" max="5399" width="0" style="1" hidden="1" customWidth="1"/>
    <col min="5400" max="5400" width="18" style="1" customWidth="1"/>
    <col min="5401" max="5402" width="0" style="1" hidden="1" customWidth="1"/>
    <col min="5403" max="5403" width="15.28515625" style="1" customWidth="1"/>
    <col min="5404" max="5405" width="9.140625" style="1"/>
    <col min="5406" max="5406" width="19.28515625" style="1" customWidth="1"/>
    <col min="5407" max="5632" width="9.140625" style="1"/>
    <col min="5633" max="5633" width="5.140625" style="1" customWidth="1"/>
    <col min="5634" max="5634" width="17" style="1" customWidth="1"/>
    <col min="5635" max="5642" width="0" style="1" hidden="1" customWidth="1"/>
    <col min="5643" max="5643" width="8.85546875" style="1" customWidth="1"/>
    <col min="5644" max="5644" width="9.5703125" style="1" customWidth="1"/>
    <col min="5645" max="5645" width="9.42578125" style="1" customWidth="1"/>
    <col min="5646" max="5646" width="8.85546875" style="1" customWidth="1"/>
    <col min="5647" max="5647" width="9.42578125" style="1" customWidth="1"/>
    <col min="5648" max="5648" width="10.28515625" style="1" customWidth="1"/>
    <col min="5649" max="5649" width="9.42578125" style="1" customWidth="1"/>
    <col min="5650" max="5650" width="9.28515625" style="1" customWidth="1"/>
    <col min="5651" max="5652" width="0" style="1" hidden="1" customWidth="1"/>
    <col min="5653" max="5653" width="13.85546875" style="1" customWidth="1"/>
    <col min="5654" max="5655" width="0" style="1" hidden="1" customWidth="1"/>
    <col min="5656" max="5656" width="18" style="1" customWidth="1"/>
    <col min="5657" max="5658" width="0" style="1" hidden="1" customWidth="1"/>
    <col min="5659" max="5659" width="15.28515625" style="1" customWidth="1"/>
    <col min="5660" max="5661" width="9.140625" style="1"/>
    <col min="5662" max="5662" width="19.28515625" style="1" customWidth="1"/>
    <col min="5663" max="5888" width="9.140625" style="1"/>
    <col min="5889" max="5889" width="5.140625" style="1" customWidth="1"/>
    <col min="5890" max="5890" width="17" style="1" customWidth="1"/>
    <col min="5891" max="5898" width="0" style="1" hidden="1" customWidth="1"/>
    <col min="5899" max="5899" width="8.85546875" style="1" customWidth="1"/>
    <col min="5900" max="5900" width="9.5703125" style="1" customWidth="1"/>
    <col min="5901" max="5901" width="9.42578125" style="1" customWidth="1"/>
    <col min="5902" max="5902" width="8.85546875" style="1" customWidth="1"/>
    <col min="5903" max="5903" width="9.42578125" style="1" customWidth="1"/>
    <col min="5904" max="5904" width="10.28515625" style="1" customWidth="1"/>
    <col min="5905" max="5905" width="9.42578125" style="1" customWidth="1"/>
    <col min="5906" max="5906" width="9.28515625" style="1" customWidth="1"/>
    <col min="5907" max="5908" width="0" style="1" hidden="1" customWidth="1"/>
    <col min="5909" max="5909" width="13.85546875" style="1" customWidth="1"/>
    <col min="5910" max="5911" width="0" style="1" hidden="1" customWidth="1"/>
    <col min="5912" max="5912" width="18" style="1" customWidth="1"/>
    <col min="5913" max="5914" width="0" style="1" hidden="1" customWidth="1"/>
    <col min="5915" max="5915" width="15.28515625" style="1" customWidth="1"/>
    <col min="5916" max="5917" width="9.140625" style="1"/>
    <col min="5918" max="5918" width="19.28515625" style="1" customWidth="1"/>
    <col min="5919" max="6144" width="9.140625" style="1"/>
    <col min="6145" max="6145" width="5.140625" style="1" customWidth="1"/>
    <col min="6146" max="6146" width="17" style="1" customWidth="1"/>
    <col min="6147" max="6154" width="0" style="1" hidden="1" customWidth="1"/>
    <col min="6155" max="6155" width="8.85546875" style="1" customWidth="1"/>
    <col min="6156" max="6156" width="9.5703125" style="1" customWidth="1"/>
    <col min="6157" max="6157" width="9.42578125" style="1" customWidth="1"/>
    <col min="6158" max="6158" width="8.85546875" style="1" customWidth="1"/>
    <col min="6159" max="6159" width="9.42578125" style="1" customWidth="1"/>
    <col min="6160" max="6160" width="10.28515625" style="1" customWidth="1"/>
    <col min="6161" max="6161" width="9.42578125" style="1" customWidth="1"/>
    <col min="6162" max="6162" width="9.28515625" style="1" customWidth="1"/>
    <col min="6163" max="6164" width="0" style="1" hidden="1" customWidth="1"/>
    <col min="6165" max="6165" width="13.85546875" style="1" customWidth="1"/>
    <col min="6166" max="6167" width="0" style="1" hidden="1" customWidth="1"/>
    <col min="6168" max="6168" width="18" style="1" customWidth="1"/>
    <col min="6169" max="6170" width="0" style="1" hidden="1" customWidth="1"/>
    <col min="6171" max="6171" width="15.28515625" style="1" customWidth="1"/>
    <col min="6172" max="6173" width="9.140625" style="1"/>
    <col min="6174" max="6174" width="19.28515625" style="1" customWidth="1"/>
    <col min="6175" max="6400" width="9.140625" style="1"/>
    <col min="6401" max="6401" width="5.140625" style="1" customWidth="1"/>
    <col min="6402" max="6402" width="17" style="1" customWidth="1"/>
    <col min="6403" max="6410" width="0" style="1" hidden="1" customWidth="1"/>
    <col min="6411" max="6411" width="8.85546875" style="1" customWidth="1"/>
    <col min="6412" max="6412" width="9.5703125" style="1" customWidth="1"/>
    <col min="6413" max="6413" width="9.42578125" style="1" customWidth="1"/>
    <col min="6414" max="6414" width="8.85546875" style="1" customWidth="1"/>
    <col min="6415" max="6415" width="9.42578125" style="1" customWidth="1"/>
    <col min="6416" max="6416" width="10.28515625" style="1" customWidth="1"/>
    <col min="6417" max="6417" width="9.42578125" style="1" customWidth="1"/>
    <col min="6418" max="6418" width="9.28515625" style="1" customWidth="1"/>
    <col min="6419" max="6420" width="0" style="1" hidden="1" customWidth="1"/>
    <col min="6421" max="6421" width="13.85546875" style="1" customWidth="1"/>
    <col min="6422" max="6423" width="0" style="1" hidden="1" customWidth="1"/>
    <col min="6424" max="6424" width="18" style="1" customWidth="1"/>
    <col min="6425" max="6426" width="0" style="1" hidden="1" customWidth="1"/>
    <col min="6427" max="6427" width="15.28515625" style="1" customWidth="1"/>
    <col min="6428" max="6429" width="9.140625" style="1"/>
    <col min="6430" max="6430" width="19.28515625" style="1" customWidth="1"/>
    <col min="6431" max="6656" width="9.140625" style="1"/>
    <col min="6657" max="6657" width="5.140625" style="1" customWidth="1"/>
    <col min="6658" max="6658" width="17" style="1" customWidth="1"/>
    <col min="6659" max="6666" width="0" style="1" hidden="1" customWidth="1"/>
    <col min="6667" max="6667" width="8.85546875" style="1" customWidth="1"/>
    <col min="6668" max="6668" width="9.5703125" style="1" customWidth="1"/>
    <col min="6669" max="6669" width="9.42578125" style="1" customWidth="1"/>
    <col min="6670" max="6670" width="8.85546875" style="1" customWidth="1"/>
    <col min="6671" max="6671" width="9.42578125" style="1" customWidth="1"/>
    <col min="6672" max="6672" width="10.28515625" style="1" customWidth="1"/>
    <col min="6673" max="6673" width="9.42578125" style="1" customWidth="1"/>
    <col min="6674" max="6674" width="9.28515625" style="1" customWidth="1"/>
    <col min="6675" max="6676" width="0" style="1" hidden="1" customWidth="1"/>
    <col min="6677" max="6677" width="13.85546875" style="1" customWidth="1"/>
    <col min="6678" max="6679" width="0" style="1" hidden="1" customWidth="1"/>
    <col min="6680" max="6680" width="18" style="1" customWidth="1"/>
    <col min="6681" max="6682" width="0" style="1" hidden="1" customWidth="1"/>
    <col min="6683" max="6683" width="15.28515625" style="1" customWidth="1"/>
    <col min="6684" max="6685" width="9.140625" style="1"/>
    <col min="6686" max="6686" width="19.28515625" style="1" customWidth="1"/>
    <col min="6687" max="6912" width="9.140625" style="1"/>
    <col min="6913" max="6913" width="5.140625" style="1" customWidth="1"/>
    <col min="6914" max="6914" width="17" style="1" customWidth="1"/>
    <col min="6915" max="6922" width="0" style="1" hidden="1" customWidth="1"/>
    <col min="6923" max="6923" width="8.85546875" style="1" customWidth="1"/>
    <col min="6924" max="6924" width="9.5703125" style="1" customWidth="1"/>
    <col min="6925" max="6925" width="9.42578125" style="1" customWidth="1"/>
    <col min="6926" max="6926" width="8.85546875" style="1" customWidth="1"/>
    <col min="6927" max="6927" width="9.42578125" style="1" customWidth="1"/>
    <col min="6928" max="6928" width="10.28515625" style="1" customWidth="1"/>
    <col min="6929" max="6929" width="9.42578125" style="1" customWidth="1"/>
    <col min="6930" max="6930" width="9.28515625" style="1" customWidth="1"/>
    <col min="6931" max="6932" width="0" style="1" hidden="1" customWidth="1"/>
    <col min="6933" max="6933" width="13.85546875" style="1" customWidth="1"/>
    <col min="6934" max="6935" width="0" style="1" hidden="1" customWidth="1"/>
    <col min="6936" max="6936" width="18" style="1" customWidth="1"/>
    <col min="6937" max="6938" width="0" style="1" hidden="1" customWidth="1"/>
    <col min="6939" max="6939" width="15.28515625" style="1" customWidth="1"/>
    <col min="6940" max="6941" width="9.140625" style="1"/>
    <col min="6942" max="6942" width="19.28515625" style="1" customWidth="1"/>
    <col min="6943" max="7168" width="9.140625" style="1"/>
    <col min="7169" max="7169" width="5.140625" style="1" customWidth="1"/>
    <col min="7170" max="7170" width="17" style="1" customWidth="1"/>
    <col min="7171" max="7178" width="0" style="1" hidden="1" customWidth="1"/>
    <col min="7179" max="7179" width="8.85546875" style="1" customWidth="1"/>
    <col min="7180" max="7180" width="9.5703125" style="1" customWidth="1"/>
    <col min="7181" max="7181" width="9.42578125" style="1" customWidth="1"/>
    <col min="7182" max="7182" width="8.85546875" style="1" customWidth="1"/>
    <col min="7183" max="7183" width="9.42578125" style="1" customWidth="1"/>
    <col min="7184" max="7184" width="10.28515625" style="1" customWidth="1"/>
    <col min="7185" max="7185" width="9.42578125" style="1" customWidth="1"/>
    <col min="7186" max="7186" width="9.28515625" style="1" customWidth="1"/>
    <col min="7187" max="7188" width="0" style="1" hidden="1" customWidth="1"/>
    <col min="7189" max="7189" width="13.85546875" style="1" customWidth="1"/>
    <col min="7190" max="7191" width="0" style="1" hidden="1" customWidth="1"/>
    <col min="7192" max="7192" width="18" style="1" customWidth="1"/>
    <col min="7193" max="7194" width="0" style="1" hidden="1" customWidth="1"/>
    <col min="7195" max="7195" width="15.28515625" style="1" customWidth="1"/>
    <col min="7196" max="7197" width="9.140625" style="1"/>
    <col min="7198" max="7198" width="19.28515625" style="1" customWidth="1"/>
    <col min="7199" max="7424" width="9.140625" style="1"/>
    <col min="7425" max="7425" width="5.140625" style="1" customWidth="1"/>
    <col min="7426" max="7426" width="17" style="1" customWidth="1"/>
    <col min="7427" max="7434" width="0" style="1" hidden="1" customWidth="1"/>
    <col min="7435" max="7435" width="8.85546875" style="1" customWidth="1"/>
    <col min="7436" max="7436" width="9.5703125" style="1" customWidth="1"/>
    <col min="7437" max="7437" width="9.42578125" style="1" customWidth="1"/>
    <col min="7438" max="7438" width="8.85546875" style="1" customWidth="1"/>
    <col min="7439" max="7439" width="9.42578125" style="1" customWidth="1"/>
    <col min="7440" max="7440" width="10.28515625" style="1" customWidth="1"/>
    <col min="7441" max="7441" width="9.42578125" style="1" customWidth="1"/>
    <col min="7442" max="7442" width="9.28515625" style="1" customWidth="1"/>
    <col min="7443" max="7444" width="0" style="1" hidden="1" customWidth="1"/>
    <col min="7445" max="7445" width="13.85546875" style="1" customWidth="1"/>
    <col min="7446" max="7447" width="0" style="1" hidden="1" customWidth="1"/>
    <col min="7448" max="7448" width="18" style="1" customWidth="1"/>
    <col min="7449" max="7450" width="0" style="1" hidden="1" customWidth="1"/>
    <col min="7451" max="7451" width="15.28515625" style="1" customWidth="1"/>
    <col min="7452" max="7453" width="9.140625" style="1"/>
    <col min="7454" max="7454" width="19.28515625" style="1" customWidth="1"/>
    <col min="7455" max="7680" width="9.140625" style="1"/>
    <col min="7681" max="7681" width="5.140625" style="1" customWidth="1"/>
    <col min="7682" max="7682" width="17" style="1" customWidth="1"/>
    <col min="7683" max="7690" width="0" style="1" hidden="1" customWidth="1"/>
    <col min="7691" max="7691" width="8.85546875" style="1" customWidth="1"/>
    <col min="7692" max="7692" width="9.5703125" style="1" customWidth="1"/>
    <col min="7693" max="7693" width="9.42578125" style="1" customWidth="1"/>
    <col min="7694" max="7694" width="8.85546875" style="1" customWidth="1"/>
    <col min="7695" max="7695" width="9.42578125" style="1" customWidth="1"/>
    <col min="7696" max="7696" width="10.28515625" style="1" customWidth="1"/>
    <col min="7697" max="7697" width="9.42578125" style="1" customWidth="1"/>
    <col min="7698" max="7698" width="9.28515625" style="1" customWidth="1"/>
    <col min="7699" max="7700" width="0" style="1" hidden="1" customWidth="1"/>
    <col min="7701" max="7701" width="13.85546875" style="1" customWidth="1"/>
    <col min="7702" max="7703" width="0" style="1" hidden="1" customWidth="1"/>
    <col min="7704" max="7704" width="18" style="1" customWidth="1"/>
    <col min="7705" max="7706" width="0" style="1" hidden="1" customWidth="1"/>
    <col min="7707" max="7707" width="15.28515625" style="1" customWidth="1"/>
    <col min="7708" max="7709" width="9.140625" style="1"/>
    <col min="7710" max="7710" width="19.28515625" style="1" customWidth="1"/>
    <col min="7711" max="7936" width="9.140625" style="1"/>
    <col min="7937" max="7937" width="5.140625" style="1" customWidth="1"/>
    <col min="7938" max="7938" width="17" style="1" customWidth="1"/>
    <col min="7939" max="7946" width="0" style="1" hidden="1" customWidth="1"/>
    <col min="7947" max="7947" width="8.85546875" style="1" customWidth="1"/>
    <col min="7948" max="7948" width="9.5703125" style="1" customWidth="1"/>
    <col min="7949" max="7949" width="9.42578125" style="1" customWidth="1"/>
    <col min="7950" max="7950" width="8.85546875" style="1" customWidth="1"/>
    <col min="7951" max="7951" width="9.42578125" style="1" customWidth="1"/>
    <col min="7952" max="7952" width="10.28515625" style="1" customWidth="1"/>
    <col min="7953" max="7953" width="9.42578125" style="1" customWidth="1"/>
    <col min="7954" max="7954" width="9.28515625" style="1" customWidth="1"/>
    <col min="7955" max="7956" width="0" style="1" hidden="1" customWidth="1"/>
    <col min="7957" max="7957" width="13.85546875" style="1" customWidth="1"/>
    <col min="7958" max="7959" width="0" style="1" hidden="1" customWidth="1"/>
    <col min="7960" max="7960" width="18" style="1" customWidth="1"/>
    <col min="7961" max="7962" width="0" style="1" hidden="1" customWidth="1"/>
    <col min="7963" max="7963" width="15.28515625" style="1" customWidth="1"/>
    <col min="7964" max="7965" width="9.140625" style="1"/>
    <col min="7966" max="7966" width="19.28515625" style="1" customWidth="1"/>
    <col min="7967" max="8192" width="9.140625" style="1"/>
    <col min="8193" max="8193" width="5.140625" style="1" customWidth="1"/>
    <col min="8194" max="8194" width="17" style="1" customWidth="1"/>
    <col min="8195" max="8202" width="0" style="1" hidden="1" customWidth="1"/>
    <col min="8203" max="8203" width="8.85546875" style="1" customWidth="1"/>
    <col min="8204" max="8204" width="9.5703125" style="1" customWidth="1"/>
    <col min="8205" max="8205" width="9.42578125" style="1" customWidth="1"/>
    <col min="8206" max="8206" width="8.85546875" style="1" customWidth="1"/>
    <col min="8207" max="8207" width="9.42578125" style="1" customWidth="1"/>
    <col min="8208" max="8208" width="10.28515625" style="1" customWidth="1"/>
    <col min="8209" max="8209" width="9.42578125" style="1" customWidth="1"/>
    <col min="8210" max="8210" width="9.28515625" style="1" customWidth="1"/>
    <col min="8211" max="8212" width="0" style="1" hidden="1" customWidth="1"/>
    <col min="8213" max="8213" width="13.85546875" style="1" customWidth="1"/>
    <col min="8214" max="8215" width="0" style="1" hidden="1" customWidth="1"/>
    <col min="8216" max="8216" width="18" style="1" customWidth="1"/>
    <col min="8217" max="8218" width="0" style="1" hidden="1" customWidth="1"/>
    <col min="8219" max="8219" width="15.28515625" style="1" customWidth="1"/>
    <col min="8220" max="8221" width="9.140625" style="1"/>
    <col min="8222" max="8222" width="19.28515625" style="1" customWidth="1"/>
    <col min="8223" max="8448" width="9.140625" style="1"/>
    <col min="8449" max="8449" width="5.140625" style="1" customWidth="1"/>
    <col min="8450" max="8450" width="17" style="1" customWidth="1"/>
    <col min="8451" max="8458" width="0" style="1" hidden="1" customWidth="1"/>
    <col min="8459" max="8459" width="8.85546875" style="1" customWidth="1"/>
    <col min="8460" max="8460" width="9.5703125" style="1" customWidth="1"/>
    <col min="8461" max="8461" width="9.42578125" style="1" customWidth="1"/>
    <col min="8462" max="8462" width="8.85546875" style="1" customWidth="1"/>
    <col min="8463" max="8463" width="9.42578125" style="1" customWidth="1"/>
    <col min="8464" max="8464" width="10.28515625" style="1" customWidth="1"/>
    <col min="8465" max="8465" width="9.42578125" style="1" customWidth="1"/>
    <col min="8466" max="8466" width="9.28515625" style="1" customWidth="1"/>
    <col min="8467" max="8468" width="0" style="1" hidden="1" customWidth="1"/>
    <col min="8469" max="8469" width="13.85546875" style="1" customWidth="1"/>
    <col min="8470" max="8471" width="0" style="1" hidden="1" customWidth="1"/>
    <col min="8472" max="8472" width="18" style="1" customWidth="1"/>
    <col min="8473" max="8474" width="0" style="1" hidden="1" customWidth="1"/>
    <col min="8475" max="8475" width="15.28515625" style="1" customWidth="1"/>
    <col min="8476" max="8477" width="9.140625" style="1"/>
    <col min="8478" max="8478" width="19.28515625" style="1" customWidth="1"/>
    <col min="8479" max="8704" width="9.140625" style="1"/>
    <col min="8705" max="8705" width="5.140625" style="1" customWidth="1"/>
    <col min="8706" max="8706" width="17" style="1" customWidth="1"/>
    <col min="8707" max="8714" width="0" style="1" hidden="1" customWidth="1"/>
    <col min="8715" max="8715" width="8.85546875" style="1" customWidth="1"/>
    <col min="8716" max="8716" width="9.5703125" style="1" customWidth="1"/>
    <col min="8717" max="8717" width="9.42578125" style="1" customWidth="1"/>
    <col min="8718" max="8718" width="8.85546875" style="1" customWidth="1"/>
    <col min="8719" max="8719" width="9.42578125" style="1" customWidth="1"/>
    <col min="8720" max="8720" width="10.28515625" style="1" customWidth="1"/>
    <col min="8721" max="8721" width="9.42578125" style="1" customWidth="1"/>
    <col min="8722" max="8722" width="9.28515625" style="1" customWidth="1"/>
    <col min="8723" max="8724" width="0" style="1" hidden="1" customWidth="1"/>
    <col min="8725" max="8725" width="13.85546875" style="1" customWidth="1"/>
    <col min="8726" max="8727" width="0" style="1" hidden="1" customWidth="1"/>
    <col min="8728" max="8728" width="18" style="1" customWidth="1"/>
    <col min="8729" max="8730" width="0" style="1" hidden="1" customWidth="1"/>
    <col min="8731" max="8731" width="15.28515625" style="1" customWidth="1"/>
    <col min="8732" max="8733" width="9.140625" style="1"/>
    <col min="8734" max="8734" width="19.28515625" style="1" customWidth="1"/>
    <col min="8735" max="8960" width="9.140625" style="1"/>
    <col min="8961" max="8961" width="5.140625" style="1" customWidth="1"/>
    <col min="8962" max="8962" width="17" style="1" customWidth="1"/>
    <col min="8963" max="8970" width="0" style="1" hidden="1" customWidth="1"/>
    <col min="8971" max="8971" width="8.85546875" style="1" customWidth="1"/>
    <col min="8972" max="8972" width="9.5703125" style="1" customWidth="1"/>
    <col min="8973" max="8973" width="9.42578125" style="1" customWidth="1"/>
    <col min="8974" max="8974" width="8.85546875" style="1" customWidth="1"/>
    <col min="8975" max="8975" width="9.42578125" style="1" customWidth="1"/>
    <col min="8976" max="8976" width="10.28515625" style="1" customWidth="1"/>
    <col min="8977" max="8977" width="9.42578125" style="1" customWidth="1"/>
    <col min="8978" max="8978" width="9.28515625" style="1" customWidth="1"/>
    <col min="8979" max="8980" width="0" style="1" hidden="1" customWidth="1"/>
    <col min="8981" max="8981" width="13.85546875" style="1" customWidth="1"/>
    <col min="8982" max="8983" width="0" style="1" hidden="1" customWidth="1"/>
    <col min="8984" max="8984" width="18" style="1" customWidth="1"/>
    <col min="8985" max="8986" width="0" style="1" hidden="1" customWidth="1"/>
    <col min="8987" max="8987" width="15.28515625" style="1" customWidth="1"/>
    <col min="8988" max="8989" width="9.140625" style="1"/>
    <col min="8990" max="8990" width="19.28515625" style="1" customWidth="1"/>
    <col min="8991" max="9216" width="9.140625" style="1"/>
    <col min="9217" max="9217" width="5.140625" style="1" customWidth="1"/>
    <col min="9218" max="9218" width="17" style="1" customWidth="1"/>
    <col min="9219" max="9226" width="0" style="1" hidden="1" customWidth="1"/>
    <col min="9227" max="9227" width="8.85546875" style="1" customWidth="1"/>
    <col min="9228" max="9228" width="9.5703125" style="1" customWidth="1"/>
    <col min="9229" max="9229" width="9.42578125" style="1" customWidth="1"/>
    <col min="9230" max="9230" width="8.85546875" style="1" customWidth="1"/>
    <col min="9231" max="9231" width="9.42578125" style="1" customWidth="1"/>
    <col min="9232" max="9232" width="10.28515625" style="1" customWidth="1"/>
    <col min="9233" max="9233" width="9.42578125" style="1" customWidth="1"/>
    <col min="9234" max="9234" width="9.28515625" style="1" customWidth="1"/>
    <col min="9235" max="9236" width="0" style="1" hidden="1" customWidth="1"/>
    <col min="9237" max="9237" width="13.85546875" style="1" customWidth="1"/>
    <col min="9238" max="9239" width="0" style="1" hidden="1" customWidth="1"/>
    <col min="9240" max="9240" width="18" style="1" customWidth="1"/>
    <col min="9241" max="9242" width="0" style="1" hidden="1" customWidth="1"/>
    <col min="9243" max="9243" width="15.28515625" style="1" customWidth="1"/>
    <col min="9244" max="9245" width="9.140625" style="1"/>
    <col min="9246" max="9246" width="19.28515625" style="1" customWidth="1"/>
    <col min="9247" max="9472" width="9.140625" style="1"/>
    <col min="9473" max="9473" width="5.140625" style="1" customWidth="1"/>
    <col min="9474" max="9474" width="17" style="1" customWidth="1"/>
    <col min="9475" max="9482" width="0" style="1" hidden="1" customWidth="1"/>
    <col min="9483" max="9483" width="8.85546875" style="1" customWidth="1"/>
    <col min="9484" max="9484" width="9.5703125" style="1" customWidth="1"/>
    <col min="9485" max="9485" width="9.42578125" style="1" customWidth="1"/>
    <col min="9486" max="9486" width="8.85546875" style="1" customWidth="1"/>
    <col min="9487" max="9487" width="9.42578125" style="1" customWidth="1"/>
    <col min="9488" max="9488" width="10.28515625" style="1" customWidth="1"/>
    <col min="9489" max="9489" width="9.42578125" style="1" customWidth="1"/>
    <col min="9490" max="9490" width="9.28515625" style="1" customWidth="1"/>
    <col min="9491" max="9492" width="0" style="1" hidden="1" customWidth="1"/>
    <col min="9493" max="9493" width="13.85546875" style="1" customWidth="1"/>
    <col min="9494" max="9495" width="0" style="1" hidden="1" customWidth="1"/>
    <col min="9496" max="9496" width="18" style="1" customWidth="1"/>
    <col min="9497" max="9498" width="0" style="1" hidden="1" customWidth="1"/>
    <col min="9499" max="9499" width="15.28515625" style="1" customWidth="1"/>
    <col min="9500" max="9501" width="9.140625" style="1"/>
    <col min="9502" max="9502" width="19.28515625" style="1" customWidth="1"/>
    <col min="9503" max="9728" width="9.140625" style="1"/>
    <col min="9729" max="9729" width="5.140625" style="1" customWidth="1"/>
    <col min="9730" max="9730" width="17" style="1" customWidth="1"/>
    <col min="9731" max="9738" width="0" style="1" hidden="1" customWidth="1"/>
    <col min="9739" max="9739" width="8.85546875" style="1" customWidth="1"/>
    <col min="9740" max="9740" width="9.5703125" style="1" customWidth="1"/>
    <col min="9741" max="9741" width="9.42578125" style="1" customWidth="1"/>
    <col min="9742" max="9742" width="8.85546875" style="1" customWidth="1"/>
    <col min="9743" max="9743" width="9.42578125" style="1" customWidth="1"/>
    <col min="9744" max="9744" width="10.28515625" style="1" customWidth="1"/>
    <col min="9745" max="9745" width="9.42578125" style="1" customWidth="1"/>
    <col min="9746" max="9746" width="9.28515625" style="1" customWidth="1"/>
    <col min="9747" max="9748" width="0" style="1" hidden="1" customWidth="1"/>
    <col min="9749" max="9749" width="13.85546875" style="1" customWidth="1"/>
    <col min="9750" max="9751" width="0" style="1" hidden="1" customWidth="1"/>
    <col min="9752" max="9752" width="18" style="1" customWidth="1"/>
    <col min="9753" max="9754" width="0" style="1" hidden="1" customWidth="1"/>
    <col min="9755" max="9755" width="15.28515625" style="1" customWidth="1"/>
    <col min="9756" max="9757" width="9.140625" style="1"/>
    <col min="9758" max="9758" width="19.28515625" style="1" customWidth="1"/>
    <col min="9759" max="9984" width="9.140625" style="1"/>
    <col min="9985" max="9985" width="5.140625" style="1" customWidth="1"/>
    <col min="9986" max="9986" width="17" style="1" customWidth="1"/>
    <col min="9987" max="9994" width="0" style="1" hidden="1" customWidth="1"/>
    <col min="9995" max="9995" width="8.85546875" style="1" customWidth="1"/>
    <col min="9996" max="9996" width="9.5703125" style="1" customWidth="1"/>
    <col min="9997" max="9997" width="9.42578125" style="1" customWidth="1"/>
    <col min="9998" max="9998" width="8.85546875" style="1" customWidth="1"/>
    <col min="9999" max="9999" width="9.42578125" style="1" customWidth="1"/>
    <col min="10000" max="10000" width="10.28515625" style="1" customWidth="1"/>
    <col min="10001" max="10001" width="9.42578125" style="1" customWidth="1"/>
    <col min="10002" max="10002" width="9.28515625" style="1" customWidth="1"/>
    <col min="10003" max="10004" width="0" style="1" hidden="1" customWidth="1"/>
    <col min="10005" max="10005" width="13.85546875" style="1" customWidth="1"/>
    <col min="10006" max="10007" width="0" style="1" hidden="1" customWidth="1"/>
    <col min="10008" max="10008" width="18" style="1" customWidth="1"/>
    <col min="10009" max="10010" width="0" style="1" hidden="1" customWidth="1"/>
    <col min="10011" max="10011" width="15.28515625" style="1" customWidth="1"/>
    <col min="10012" max="10013" width="9.140625" style="1"/>
    <col min="10014" max="10014" width="19.28515625" style="1" customWidth="1"/>
    <col min="10015" max="10240" width="9.140625" style="1"/>
    <col min="10241" max="10241" width="5.140625" style="1" customWidth="1"/>
    <col min="10242" max="10242" width="17" style="1" customWidth="1"/>
    <col min="10243" max="10250" width="0" style="1" hidden="1" customWidth="1"/>
    <col min="10251" max="10251" width="8.85546875" style="1" customWidth="1"/>
    <col min="10252" max="10252" width="9.5703125" style="1" customWidth="1"/>
    <col min="10253" max="10253" width="9.42578125" style="1" customWidth="1"/>
    <col min="10254" max="10254" width="8.85546875" style="1" customWidth="1"/>
    <col min="10255" max="10255" width="9.42578125" style="1" customWidth="1"/>
    <col min="10256" max="10256" width="10.28515625" style="1" customWidth="1"/>
    <col min="10257" max="10257" width="9.42578125" style="1" customWidth="1"/>
    <col min="10258" max="10258" width="9.28515625" style="1" customWidth="1"/>
    <col min="10259" max="10260" width="0" style="1" hidden="1" customWidth="1"/>
    <col min="10261" max="10261" width="13.85546875" style="1" customWidth="1"/>
    <col min="10262" max="10263" width="0" style="1" hidden="1" customWidth="1"/>
    <col min="10264" max="10264" width="18" style="1" customWidth="1"/>
    <col min="10265" max="10266" width="0" style="1" hidden="1" customWidth="1"/>
    <col min="10267" max="10267" width="15.28515625" style="1" customWidth="1"/>
    <col min="10268" max="10269" width="9.140625" style="1"/>
    <col min="10270" max="10270" width="19.28515625" style="1" customWidth="1"/>
    <col min="10271" max="10496" width="9.140625" style="1"/>
    <col min="10497" max="10497" width="5.140625" style="1" customWidth="1"/>
    <col min="10498" max="10498" width="17" style="1" customWidth="1"/>
    <col min="10499" max="10506" width="0" style="1" hidden="1" customWidth="1"/>
    <col min="10507" max="10507" width="8.85546875" style="1" customWidth="1"/>
    <col min="10508" max="10508" width="9.5703125" style="1" customWidth="1"/>
    <col min="10509" max="10509" width="9.42578125" style="1" customWidth="1"/>
    <col min="10510" max="10510" width="8.85546875" style="1" customWidth="1"/>
    <col min="10511" max="10511" width="9.42578125" style="1" customWidth="1"/>
    <col min="10512" max="10512" width="10.28515625" style="1" customWidth="1"/>
    <col min="10513" max="10513" width="9.42578125" style="1" customWidth="1"/>
    <col min="10514" max="10514" width="9.28515625" style="1" customWidth="1"/>
    <col min="10515" max="10516" width="0" style="1" hidden="1" customWidth="1"/>
    <col min="10517" max="10517" width="13.85546875" style="1" customWidth="1"/>
    <col min="10518" max="10519" width="0" style="1" hidden="1" customWidth="1"/>
    <col min="10520" max="10520" width="18" style="1" customWidth="1"/>
    <col min="10521" max="10522" width="0" style="1" hidden="1" customWidth="1"/>
    <col min="10523" max="10523" width="15.28515625" style="1" customWidth="1"/>
    <col min="10524" max="10525" width="9.140625" style="1"/>
    <col min="10526" max="10526" width="19.28515625" style="1" customWidth="1"/>
    <col min="10527" max="10752" width="9.140625" style="1"/>
    <col min="10753" max="10753" width="5.140625" style="1" customWidth="1"/>
    <col min="10754" max="10754" width="17" style="1" customWidth="1"/>
    <col min="10755" max="10762" width="0" style="1" hidden="1" customWidth="1"/>
    <col min="10763" max="10763" width="8.85546875" style="1" customWidth="1"/>
    <col min="10764" max="10764" width="9.5703125" style="1" customWidth="1"/>
    <col min="10765" max="10765" width="9.42578125" style="1" customWidth="1"/>
    <col min="10766" max="10766" width="8.85546875" style="1" customWidth="1"/>
    <col min="10767" max="10767" width="9.42578125" style="1" customWidth="1"/>
    <col min="10768" max="10768" width="10.28515625" style="1" customWidth="1"/>
    <col min="10769" max="10769" width="9.42578125" style="1" customWidth="1"/>
    <col min="10770" max="10770" width="9.28515625" style="1" customWidth="1"/>
    <col min="10771" max="10772" width="0" style="1" hidden="1" customWidth="1"/>
    <col min="10773" max="10773" width="13.85546875" style="1" customWidth="1"/>
    <col min="10774" max="10775" width="0" style="1" hidden="1" customWidth="1"/>
    <col min="10776" max="10776" width="18" style="1" customWidth="1"/>
    <col min="10777" max="10778" width="0" style="1" hidden="1" customWidth="1"/>
    <col min="10779" max="10779" width="15.28515625" style="1" customWidth="1"/>
    <col min="10780" max="10781" width="9.140625" style="1"/>
    <col min="10782" max="10782" width="19.28515625" style="1" customWidth="1"/>
    <col min="10783" max="11008" width="9.140625" style="1"/>
    <col min="11009" max="11009" width="5.140625" style="1" customWidth="1"/>
    <col min="11010" max="11010" width="17" style="1" customWidth="1"/>
    <col min="11011" max="11018" width="0" style="1" hidden="1" customWidth="1"/>
    <col min="11019" max="11019" width="8.85546875" style="1" customWidth="1"/>
    <col min="11020" max="11020" width="9.5703125" style="1" customWidth="1"/>
    <col min="11021" max="11021" width="9.42578125" style="1" customWidth="1"/>
    <col min="11022" max="11022" width="8.85546875" style="1" customWidth="1"/>
    <col min="11023" max="11023" width="9.42578125" style="1" customWidth="1"/>
    <col min="11024" max="11024" width="10.28515625" style="1" customWidth="1"/>
    <col min="11025" max="11025" width="9.42578125" style="1" customWidth="1"/>
    <col min="11026" max="11026" width="9.28515625" style="1" customWidth="1"/>
    <col min="11027" max="11028" width="0" style="1" hidden="1" customWidth="1"/>
    <col min="11029" max="11029" width="13.85546875" style="1" customWidth="1"/>
    <col min="11030" max="11031" width="0" style="1" hidden="1" customWidth="1"/>
    <col min="11032" max="11032" width="18" style="1" customWidth="1"/>
    <col min="11033" max="11034" width="0" style="1" hidden="1" customWidth="1"/>
    <col min="11035" max="11035" width="15.28515625" style="1" customWidth="1"/>
    <col min="11036" max="11037" width="9.140625" style="1"/>
    <col min="11038" max="11038" width="19.28515625" style="1" customWidth="1"/>
    <col min="11039" max="11264" width="9.140625" style="1"/>
    <col min="11265" max="11265" width="5.140625" style="1" customWidth="1"/>
    <col min="11266" max="11266" width="17" style="1" customWidth="1"/>
    <col min="11267" max="11274" width="0" style="1" hidden="1" customWidth="1"/>
    <col min="11275" max="11275" width="8.85546875" style="1" customWidth="1"/>
    <col min="11276" max="11276" width="9.5703125" style="1" customWidth="1"/>
    <col min="11277" max="11277" width="9.42578125" style="1" customWidth="1"/>
    <col min="11278" max="11278" width="8.85546875" style="1" customWidth="1"/>
    <col min="11279" max="11279" width="9.42578125" style="1" customWidth="1"/>
    <col min="11280" max="11280" width="10.28515625" style="1" customWidth="1"/>
    <col min="11281" max="11281" width="9.42578125" style="1" customWidth="1"/>
    <col min="11282" max="11282" width="9.28515625" style="1" customWidth="1"/>
    <col min="11283" max="11284" width="0" style="1" hidden="1" customWidth="1"/>
    <col min="11285" max="11285" width="13.85546875" style="1" customWidth="1"/>
    <col min="11286" max="11287" width="0" style="1" hidden="1" customWidth="1"/>
    <col min="11288" max="11288" width="18" style="1" customWidth="1"/>
    <col min="11289" max="11290" width="0" style="1" hidden="1" customWidth="1"/>
    <col min="11291" max="11291" width="15.28515625" style="1" customWidth="1"/>
    <col min="11292" max="11293" width="9.140625" style="1"/>
    <col min="11294" max="11294" width="19.28515625" style="1" customWidth="1"/>
    <col min="11295" max="11520" width="9.140625" style="1"/>
    <col min="11521" max="11521" width="5.140625" style="1" customWidth="1"/>
    <col min="11522" max="11522" width="17" style="1" customWidth="1"/>
    <col min="11523" max="11530" width="0" style="1" hidden="1" customWidth="1"/>
    <col min="11531" max="11531" width="8.85546875" style="1" customWidth="1"/>
    <col min="11532" max="11532" width="9.5703125" style="1" customWidth="1"/>
    <col min="11533" max="11533" width="9.42578125" style="1" customWidth="1"/>
    <col min="11534" max="11534" width="8.85546875" style="1" customWidth="1"/>
    <col min="11535" max="11535" width="9.42578125" style="1" customWidth="1"/>
    <col min="11536" max="11536" width="10.28515625" style="1" customWidth="1"/>
    <col min="11537" max="11537" width="9.42578125" style="1" customWidth="1"/>
    <col min="11538" max="11538" width="9.28515625" style="1" customWidth="1"/>
    <col min="11539" max="11540" width="0" style="1" hidden="1" customWidth="1"/>
    <col min="11541" max="11541" width="13.85546875" style="1" customWidth="1"/>
    <col min="11542" max="11543" width="0" style="1" hidden="1" customWidth="1"/>
    <col min="11544" max="11544" width="18" style="1" customWidth="1"/>
    <col min="11545" max="11546" width="0" style="1" hidden="1" customWidth="1"/>
    <col min="11547" max="11547" width="15.28515625" style="1" customWidth="1"/>
    <col min="11548" max="11549" width="9.140625" style="1"/>
    <col min="11550" max="11550" width="19.28515625" style="1" customWidth="1"/>
    <col min="11551" max="11776" width="9.140625" style="1"/>
    <col min="11777" max="11777" width="5.140625" style="1" customWidth="1"/>
    <col min="11778" max="11778" width="17" style="1" customWidth="1"/>
    <col min="11779" max="11786" width="0" style="1" hidden="1" customWidth="1"/>
    <col min="11787" max="11787" width="8.85546875" style="1" customWidth="1"/>
    <col min="11788" max="11788" width="9.5703125" style="1" customWidth="1"/>
    <col min="11789" max="11789" width="9.42578125" style="1" customWidth="1"/>
    <col min="11790" max="11790" width="8.85546875" style="1" customWidth="1"/>
    <col min="11791" max="11791" width="9.42578125" style="1" customWidth="1"/>
    <col min="11792" max="11792" width="10.28515625" style="1" customWidth="1"/>
    <col min="11793" max="11793" width="9.42578125" style="1" customWidth="1"/>
    <col min="11794" max="11794" width="9.28515625" style="1" customWidth="1"/>
    <col min="11795" max="11796" width="0" style="1" hidden="1" customWidth="1"/>
    <col min="11797" max="11797" width="13.85546875" style="1" customWidth="1"/>
    <col min="11798" max="11799" width="0" style="1" hidden="1" customWidth="1"/>
    <col min="11800" max="11800" width="18" style="1" customWidth="1"/>
    <col min="11801" max="11802" width="0" style="1" hidden="1" customWidth="1"/>
    <col min="11803" max="11803" width="15.28515625" style="1" customWidth="1"/>
    <col min="11804" max="11805" width="9.140625" style="1"/>
    <col min="11806" max="11806" width="19.28515625" style="1" customWidth="1"/>
    <col min="11807" max="12032" width="9.140625" style="1"/>
    <col min="12033" max="12033" width="5.140625" style="1" customWidth="1"/>
    <col min="12034" max="12034" width="17" style="1" customWidth="1"/>
    <col min="12035" max="12042" width="0" style="1" hidden="1" customWidth="1"/>
    <col min="12043" max="12043" width="8.85546875" style="1" customWidth="1"/>
    <col min="12044" max="12044" width="9.5703125" style="1" customWidth="1"/>
    <col min="12045" max="12045" width="9.42578125" style="1" customWidth="1"/>
    <col min="12046" max="12046" width="8.85546875" style="1" customWidth="1"/>
    <col min="12047" max="12047" width="9.42578125" style="1" customWidth="1"/>
    <col min="12048" max="12048" width="10.28515625" style="1" customWidth="1"/>
    <col min="12049" max="12049" width="9.42578125" style="1" customWidth="1"/>
    <col min="12050" max="12050" width="9.28515625" style="1" customWidth="1"/>
    <col min="12051" max="12052" width="0" style="1" hidden="1" customWidth="1"/>
    <col min="12053" max="12053" width="13.85546875" style="1" customWidth="1"/>
    <col min="12054" max="12055" width="0" style="1" hidden="1" customWidth="1"/>
    <col min="12056" max="12056" width="18" style="1" customWidth="1"/>
    <col min="12057" max="12058" width="0" style="1" hidden="1" customWidth="1"/>
    <col min="12059" max="12059" width="15.28515625" style="1" customWidth="1"/>
    <col min="12060" max="12061" width="9.140625" style="1"/>
    <col min="12062" max="12062" width="19.28515625" style="1" customWidth="1"/>
    <col min="12063" max="12288" width="9.140625" style="1"/>
    <col min="12289" max="12289" width="5.140625" style="1" customWidth="1"/>
    <col min="12290" max="12290" width="17" style="1" customWidth="1"/>
    <col min="12291" max="12298" width="0" style="1" hidden="1" customWidth="1"/>
    <col min="12299" max="12299" width="8.85546875" style="1" customWidth="1"/>
    <col min="12300" max="12300" width="9.5703125" style="1" customWidth="1"/>
    <col min="12301" max="12301" width="9.42578125" style="1" customWidth="1"/>
    <col min="12302" max="12302" width="8.85546875" style="1" customWidth="1"/>
    <col min="12303" max="12303" width="9.42578125" style="1" customWidth="1"/>
    <col min="12304" max="12304" width="10.28515625" style="1" customWidth="1"/>
    <col min="12305" max="12305" width="9.42578125" style="1" customWidth="1"/>
    <col min="12306" max="12306" width="9.28515625" style="1" customWidth="1"/>
    <col min="12307" max="12308" width="0" style="1" hidden="1" customWidth="1"/>
    <col min="12309" max="12309" width="13.85546875" style="1" customWidth="1"/>
    <col min="12310" max="12311" width="0" style="1" hidden="1" customWidth="1"/>
    <col min="12312" max="12312" width="18" style="1" customWidth="1"/>
    <col min="12313" max="12314" width="0" style="1" hidden="1" customWidth="1"/>
    <col min="12315" max="12315" width="15.28515625" style="1" customWidth="1"/>
    <col min="12316" max="12317" width="9.140625" style="1"/>
    <col min="12318" max="12318" width="19.28515625" style="1" customWidth="1"/>
    <col min="12319" max="12544" width="9.140625" style="1"/>
    <col min="12545" max="12545" width="5.140625" style="1" customWidth="1"/>
    <col min="12546" max="12546" width="17" style="1" customWidth="1"/>
    <col min="12547" max="12554" width="0" style="1" hidden="1" customWidth="1"/>
    <col min="12555" max="12555" width="8.85546875" style="1" customWidth="1"/>
    <col min="12556" max="12556" width="9.5703125" style="1" customWidth="1"/>
    <col min="12557" max="12557" width="9.42578125" style="1" customWidth="1"/>
    <col min="12558" max="12558" width="8.85546875" style="1" customWidth="1"/>
    <col min="12559" max="12559" width="9.42578125" style="1" customWidth="1"/>
    <col min="12560" max="12560" width="10.28515625" style="1" customWidth="1"/>
    <col min="12561" max="12561" width="9.42578125" style="1" customWidth="1"/>
    <col min="12562" max="12562" width="9.28515625" style="1" customWidth="1"/>
    <col min="12563" max="12564" width="0" style="1" hidden="1" customWidth="1"/>
    <col min="12565" max="12565" width="13.85546875" style="1" customWidth="1"/>
    <col min="12566" max="12567" width="0" style="1" hidden="1" customWidth="1"/>
    <col min="12568" max="12568" width="18" style="1" customWidth="1"/>
    <col min="12569" max="12570" width="0" style="1" hidden="1" customWidth="1"/>
    <col min="12571" max="12571" width="15.28515625" style="1" customWidth="1"/>
    <col min="12572" max="12573" width="9.140625" style="1"/>
    <col min="12574" max="12574" width="19.28515625" style="1" customWidth="1"/>
    <col min="12575" max="12800" width="9.140625" style="1"/>
    <col min="12801" max="12801" width="5.140625" style="1" customWidth="1"/>
    <col min="12802" max="12802" width="17" style="1" customWidth="1"/>
    <col min="12803" max="12810" width="0" style="1" hidden="1" customWidth="1"/>
    <col min="12811" max="12811" width="8.85546875" style="1" customWidth="1"/>
    <col min="12812" max="12812" width="9.5703125" style="1" customWidth="1"/>
    <col min="12813" max="12813" width="9.42578125" style="1" customWidth="1"/>
    <col min="12814" max="12814" width="8.85546875" style="1" customWidth="1"/>
    <col min="12815" max="12815" width="9.42578125" style="1" customWidth="1"/>
    <col min="12816" max="12816" width="10.28515625" style="1" customWidth="1"/>
    <col min="12817" max="12817" width="9.42578125" style="1" customWidth="1"/>
    <col min="12818" max="12818" width="9.28515625" style="1" customWidth="1"/>
    <col min="12819" max="12820" width="0" style="1" hidden="1" customWidth="1"/>
    <col min="12821" max="12821" width="13.85546875" style="1" customWidth="1"/>
    <col min="12822" max="12823" width="0" style="1" hidden="1" customWidth="1"/>
    <col min="12824" max="12824" width="18" style="1" customWidth="1"/>
    <col min="12825" max="12826" width="0" style="1" hidden="1" customWidth="1"/>
    <col min="12827" max="12827" width="15.28515625" style="1" customWidth="1"/>
    <col min="12828" max="12829" width="9.140625" style="1"/>
    <col min="12830" max="12830" width="19.28515625" style="1" customWidth="1"/>
    <col min="12831" max="13056" width="9.140625" style="1"/>
    <col min="13057" max="13057" width="5.140625" style="1" customWidth="1"/>
    <col min="13058" max="13058" width="17" style="1" customWidth="1"/>
    <col min="13059" max="13066" width="0" style="1" hidden="1" customWidth="1"/>
    <col min="13067" max="13067" width="8.85546875" style="1" customWidth="1"/>
    <col min="13068" max="13068" width="9.5703125" style="1" customWidth="1"/>
    <col min="13069" max="13069" width="9.42578125" style="1" customWidth="1"/>
    <col min="13070" max="13070" width="8.85546875" style="1" customWidth="1"/>
    <col min="13071" max="13071" width="9.42578125" style="1" customWidth="1"/>
    <col min="13072" max="13072" width="10.28515625" style="1" customWidth="1"/>
    <col min="13073" max="13073" width="9.42578125" style="1" customWidth="1"/>
    <col min="13074" max="13074" width="9.28515625" style="1" customWidth="1"/>
    <col min="13075" max="13076" width="0" style="1" hidden="1" customWidth="1"/>
    <col min="13077" max="13077" width="13.85546875" style="1" customWidth="1"/>
    <col min="13078" max="13079" width="0" style="1" hidden="1" customWidth="1"/>
    <col min="13080" max="13080" width="18" style="1" customWidth="1"/>
    <col min="13081" max="13082" width="0" style="1" hidden="1" customWidth="1"/>
    <col min="13083" max="13083" width="15.28515625" style="1" customWidth="1"/>
    <col min="13084" max="13085" width="9.140625" style="1"/>
    <col min="13086" max="13086" width="19.28515625" style="1" customWidth="1"/>
    <col min="13087" max="13312" width="9.140625" style="1"/>
    <col min="13313" max="13313" width="5.140625" style="1" customWidth="1"/>
    <col min="13314" max="13314" width="17" style="1" customWidth="1"/>
    <col min="13315" max="13322" width="0" style="1" hidden="1" customWidth="1"/>
    <col min="13323" max="13323" width="8.85546875" style="1" customWidth="1"/>
    <col min="13324" max="13324" width="9.5703125" style="1" customWidth="1"/>
    <col min="13325" max="13325" width="9.42578125" style="1" customWidth="1"/>
    <col min="13326" max="13326" width="8.85546875" style="1" customWidth="1"/>
    <col min="13327" max="13327" width="9.42578125" style="1" customWidth="1"/>
    <col min="13328" max="13328" width="10.28515625" style="1" customWidth="1"/>
    <col min="13329" max="13329" width="9.42578125" style="1" customWidth="1"/>
    <col min="13330" max="13330" width="9.28515625" style="1" customWidth="1"/>
    <col min="13331" max="13332" width="0" style="1" hidden="1" customWidth="1"/>
    <col min="13333" max="13333" width="13.85546875" style="1" customWidth="1"/>
    <col min="13334" max="13335" width="0" style="1" hidden="1" customWidth="1"/>
    <col min="13336" max="13336" width="18" style="1" customWidth="1"/>
    <col min="13337" max="13338" width="0" style="1" hidden="1" customWidth="1"/>
    <col min="13339" max="13339" width="15.28515625" style="1" customWidth="1"/>
    <col min="13340" max="13341" width="9.140625" style="1"/>
    <col min="13342" max="13342" width="19.28515625" style="1" customWidth="1"/>
    <col min="13343" max="13568" width="9.140625" style="1"/>
    <col min="13569" max="13569" width="5.140625" style="1" customWidth="1"/>
    <col min="13570" max="13570" width="17" style="1" customWidth="1"/>
    <col min="13571" max="13578" width="0" style="1" hidden="1" customWidth="1"/>
    <col min="13579" max="13579" width="8.85546875" style="1" customWidth="1"/>
    <col min="13580" max="13580" width="9.5703125" style="1" customWidth="1"/>
    <col min="13581" max="13581" width="9.42578125" style="1" customWidth="1"/>
    <col min="13582" max="13582" width="8.85546875" style="1" customWidth="1"/>
    <col min="13583" max="13583" width="9.42578125" style="1" customWidth="1"/>
    <col min="13584" max="13584" width="10.28515625" style="1" customWidth="1"/>
    <col min="13585" max="13585" width="9.42578125" style="1" customWidth="1"/>
    <col min="13586" max="13586" width="9.28515625" style="1" customWidth="1"/>
    <col min="13587" max="13588" width="0" style="1" hidden="1" customWidth="1"/>
    <col min="13589" max="13589" width="13.85546875" style="1" customWidth="1"/>
    <col min="13590" max="13591" width="0" style="1" hidden="1" customWidth="1"/>
    <col min="13592" max="13592" width="18" style="1" customWidth="1"/>
    <col min="13593" max="13594" width="0" style="1" hidden="1" customWidth="1"/>
    <col min="13595" max="13595" width="15.28515625" style="1" customWidth="1"/>
    <col min="13596" max="13597" width="9.140625" style="1"/>
    <col min="13598" max="13598" width="19.28515625" style="1" customWidth="1"/>
    <col min="13599" max="13824" width="9.140625" style="1"/>
    <col min="13825" max="13825" width="5.140625" style="1" customWidth="1"/>
    <col min="13826" max="13826" width="17" style="1" customWidth="1"/>
    <col min="13827" max="13834" width="0" style="1" hidden="1" customWidth="1"/>
    <col min="13835" max="13835" width="8.85546875" style="1" customWidth="1"/>
    <col min="13836" max="13836" width="9.5703125" style="1" customWidth="1"/>
    <col min="13837" max="13837" width="9.42578125" style="1" customWidth="1"/>
    <col min="13838" max="13838" width="8.85546875" style="1" customWidth="1"/>
    <col min="13839" max="13839" width="9.42578125" style="1" customWidth="1"/>
    <col min="13840" max="13840" width="10.28515625" style="1" customWidth="1"/>
    <col min="13841" max="13841" width="9.42578125" style="1" customWidth="1"/>
    <col min="13842" max="13842" width="9.28515625" style="1" customWidth="1"/>
    <col min="13843" max="13844" width="0" style="1" hidden="1" customWidth="1"/>
    <col min="13845" max="13845" width="13.85546875" style="1" customWidth="1"/>
    <col min="13846" max="13847" width="0" style="1" hidden="1" customWidth="1"/>
    <col min="13848" max="13848" width="18" style="1" customWidth="1"/>
    <col min="13849" max="13850" width="0" style="1" hidden="1" customWidth="1"/>
    <col min="13851" max="13851" width="15.28515625" style="1" customWidth="1"/>
    <col min="13852" max="13853" width="9.140625" style="1"/>
    <col min="13854" max="13854" width="19.28515625" style="1" customWidth="1"/>
    <col min="13855" max="14080" width="9.140625" style="1"/>
    <col min="14081" max="14081" width="5.140625" style="1" customWidth="1"/>
    <col min="14082" max="14082" width="17" style="1" customWidth="1"/>
    <col min="14083" max="14090" width="0" style="1" hidden="1" customWidth="1"/>
    <col min="14091" max="14091" width="8.85546875" style="1" customWidth="1"/>
    <col min="14092" max="14092" width="9.5703125" style="1" customWidth="1"/>
    <col min="14093" max="14093" width="9.42578125" style="1" customWidth="1"/>
    <col min="14094" max="14094" width="8.85546875" style="1" customWidth="1"/>
    <col min="14095" max="14095" width="9.42578125" style="1" customWidth="1"/>
    <col min="14096" max="14096" width="10.28515625" style="1" customWidth="1"/>
    <col min="14097" max="14097" width="9.42578125" style="1" customWidth="1"/>
    <col min="14098" max="14098" width="9.28515625" style="1" customWidth="1"/>
    <col min="14099" max="14100" width="0" style="1" hidden="1" customWidth="1"/>
    <col min="14101" max="14101" width="13.85546875" style="1" customWidth="1"/>
    <col min="14102" max="14103" width="0" style="1" hidden="1" customWidth="1"/>
    <col min="14104" max="14104" width="18" style="1" customWidth="1"/>
    <col min="14105" max="14106" width="0" style="1" hidden="1" customWidth="1"/>
    <col min="14107" max="14107" width="15.28515625" style="1" customWidth="1"/>
    <col min="14108" max="14109" width="9.140625" style="1"/>
    <col min="14110" max="14110" width="19.28515625" style="1" customWidth="1"/>
    <col min="14111" max="14336" width="9.140625" style="1"/>
    <col min="14337" max="14337" width="5.140625" style="1" customWidth="1"/>
    <col min="14338" max="14338" width="17" style="1" customWidth="1"/>
    <col min="14339" max="14346" width="0" style="1" hidden="1" customWidth="1"/>
    <col min="14347" max="14347" width="8.85546875" style="1" customWidth="1"/>
    <col min="14348" max="14348" width="9.5703125" style="1" customWidth="1"/>
    <col min="14349" max="14349" width="9.42578125" style="1" customWidth="1"/>
    <col min="14350" max="14350" width="8.85546875" style="1" customWidth="1"/>
    <col min="14351" max="14351" width="9.42578125" style="1" customWidth="1"/>
    <col min="14352" max="14352" width="10.28515625" style="1" customWidth="1"/>
    <col min="14353" max="14353" width="9.42578125" style="1" customWidth="1"/>
    <col min="14354" max="14354" width="9.28515625" style="1" customWidth="1"/>
    <col min="14355" max="14356" width="0" style="1" hidden="1" customWidth="1"/>
    <col min="14357" max="14357" width="13.85546875" style="1" customWidth="1"/>
    <col min="14358" max="14359" width="0" style="1" hidden="1" customWidth="1"/>
    <col min="14360" max="14360" width="18" style="1" customWidth="1"/>
    <col min="14361" max="14362" width="0" style="1" hidden="1" customWidth="1"/>
    <col min="14363" max="14363" width="15.28515625" style="1" customWidth="1"/>
    <col min="14364" max="14365" width="9.140625" style="1"/>
    <col min="14366" max="14366" width="19.28515625" style="1" customWidth="1"/>
    <col min="14367" max="14592" width="9.140625" style="1"/>
    <col min="14593" max="14593" width="5.140625" style="1" customWidth="1"/>
    <col min="14594" max="14594" width="17" style="1" customWidth="1"/>
    <col min="14595" max="14602" width="0" style="1" hidden="1" customWidth="1"/>
    <col min="14603" max="14603" width="8.85546875" style="1" customWidth="1"/>
    <col min="14604" max="14604" width="9.5703125" style="1" customWidth="1"/>
    <col min="14605" max="14605" width="9.42578125" style="1" customWidth="1"/>
    <col min="14606" max="14606" width="8.85546875" style="1" customWidth="1"/>
    <col min="14607" max="14607" width="9.42578125" style="1" customWidth="1"/>
    <col min="14608" max="14608" width="10.28515625" style="1" customWidth="1"/>
    <col min="14609" max="14609" width="9.42578125" style="1" customWidth="1"/>
    <col min="14610" max="14610" width="9.28515625" style="1" customWidth="1"/>
    <col min="14611" max="14612" width="0" style="1" hidden="1" customWidth="1"/>
    <col min="14613" max="14613" width="13.85546875" style="1" customWidth="1"/>
    <col min="14614" max="14615" width="0" style="1" hidden="1" customWidth="1"/>
    <col min="14616" max="14616" width="18" style="1" customWidth="1"/>
    <col min="14617" max="14618" width="0" style="1" hidden="1" customWidth="1"/>
    <col min="14619" max="14619" width="15.28515625" style="1" customWidth="1"/>
    <col min="14620" max="14621" width="9.140625" style="1"/>
    <col min="14622" max="14622" width="19.28515625" style="1" customWidth="1"/>
    <col min="14623" max="14848" width="9.140625" style="1"/>
    <col min="14849" max="14849" width="5.140625" style="1" customWidth="1"/>
    <col min="14850" max="14850" width="17" style="1" customWidth="1"/>
    <col min="14851" max="14858" width="0" style="1" hidden="1" customWidth="1"/>
    <col min="14859" max="14859" width="8.85546875" style="1" customWidth="1"/>
    <col min="14860" max="14860" width="9.5703125" style="1" customWidth="1"/>
    <col min="14861" max="14861" width="9.42578125" style="1" customWidth="1"/>
    <col min="14862" max="14862" width="8.85546875" style="1" customWidth="1"/>
    <col min="14863" max="14863" width="9.42578125" style="1" customWidth="1"/>
    <col min="14864" max="14864" width="10.28515625" style="1" customWidth="1"/>
    <col min="14865" max="14865" width="9.42578125" style="1" customWidth="1"/>
    <col min="14866" max="14866" width="9.28515625" style="1" customWidth="1"/>
    <col min="14867" max="14868" width="0" style="1" hidden="1" customWidth="1"/>
    <col min="14869" max="14869" width="13.85546875" style="1" customWidth="1"/>
    <col min="14870" max="14871" width="0" style="1" hidden="1" customWidth="1"/>
    <col min="14872" max="14872" width="18" style="1" customWidth="1"/>
    <col min="14873" max="14874" width="0" style="1" hidden="1" customWidth="1"/>
    <col min="14875" max="14875" width="15.28515625" style="1" customWidth="1"/>
    <col min="14876" max="14877" width="9.140625" style="1"/>
    <col min="14878" max="14878" width="19.28515625" style="1" customWidth="1"/>
    <col min="14879" max="15104" width="9.140625" style="1"/>
    <col min="15105" max="15105" width="5.140625" style="1" customWidth="1"/>
    <col min="15106" max="15106" width="17" style="1" customWidth="1"/>
    <col min="15107" max="15114" width="0" style="1" hidden="1" customWidth="1"/>
    <col min="15115" max="15115" width="8.85546875" style="1" customWidth="1"/>
    <col min="15116" max="15116" width="9.5703125" style="1" customWidth="1"/>
    <col min="15117" max="15117" width="9.42578125" style="1" customWidth="1"/>
    <col min="15118" max="15118" width="8.85546875" style="1" customWidth="1"/>
    <col min="15119" max="15119" width="9.42578125" style="1" customWidth="1"/>
    <col min="15120" max="15120" width="10.28515625" style="1" customWidth="1"/>
    <col min="15121" max="15121" width="9.42578125" style="1" customWidth="1"/>
    <col min="15122" max="15122" width="9.28515625" style="1" customWidth="1"/>
    <col min="15123" max="15124" width="0" style="1" hidden="1" customWidth="1"/>
    <col min="15125" max="15125" width="13.85546875" style="1" customWidth="1"/>
    <col min="15126" max="15127" width="0" style="1" hidden="1" customWidth="1"/>
    <col min="15128" max="15128" width="18" style="1" customWidth="1"/>
    <col min="15129" max="15130" width="0" style="1" hidden="1" customWidth="1"/>
    <col min="15131" max="15131" width="15.28515625" style="1" customWidth="1"/>
    <col min="15132" max="15133" width="9.140625" style="1"/>
    <col min="15134" max="15134" width="19.28515625" style="1" customWidth="1"/>
    <col min="15135" max="15360" width="9.140625" style="1"/>
    <col min="15361" max="15361" width="5.140625" style="1" customWidth="1"/>
    <col min="15362" max="15362" width="17" style="1" customWidth="1"/>
    <col min="15363" max="15370" width="0" style="1" hidden="1" customWidth="1"/>
    <col min="15371" max="15371" width="8.85546875" style="1" customWidth="1"/>
    <col min="15372" max="15372" width="9.5703125" style="1" customWidth="1"/>
    <col min="15373" max="15373" width="9.42578125" style="1" customWidth="1"/>
    <col min="15374" max="15374" width="8.85546875" style="1" customWidth="1"/>
    <col min="15375" max="15375" width="9.42578125" style="1" customWidth="1"/>
    <col min="15376" max="15376" width="10.28515625" style="1" customWidth="1"/>
    <col min="15377" max="15377" width="9.42578125" style="1" customWidth="1"/>
    <col min="15378" max="15378" width="9.28515625" style="1" customWidth="1"/>
    <col min="15379" max="15380" width="0" style="1" hidden="1" customWidth="1"/>
    <col min="15381" max="15381" width="13.85546875" style="1" customWidth="1"/>
    <col min="15382" max="15383" width="0" style="1" hidden="1" customWidth="1"/>
    <col min="15384" max="15384" width="18" style="1" customWidth="1"/>
    <col min="15385" max="15386" width="0" style="1" hidden="1" customWidth="1"/>
    <col min="15387" max="15387" width="15.28515625" style="1" customWidth="1"/>
    <col min="15388" max="15389" width="9.140625" style="1"/>
    <col min="15390" max="15390" width="19.28515625" style="1" customWidth="1"/>
    <col min="15391" max="15616" width="9.140625" style="1"/>
    <col min="15617" max="15617" width="5.140625" style="1" customWidth="1"/>
    <col min="15618" max="15618" width="17" style="1" customWidth="1"/>
    <col min="15619" max="15626" width="0" style="1" hidden="1" customWidth="1"/>
    <col min="15627" max="15627" width="8.85546875" style="1" customWidth="1"/>
    <col min="15628" max="15628" width="9.5703125" style="1" customWidth="1"/>
    <col min="15629" max="15629" width="9.42578125" style="1" customWidth="1"/>
    <col min="15630" max="15630" width="8.85546875" style="1" customWidth="1"/>
    <col min="15631" max="15631" width="9.42578125" style="1" customWidth="1"/>
    <col min="15632" max="15632" width="10.28515625" style="1" customWidth="1"/>
    <col min="15633" max="15633" width="9.42578125" style="1" customWidth="1"/>
    <col min="15634" max="15634" width="9.28515625" style="1" customWidth="1"/>
    <col min="15635" max="15636" width="0" style="1" hidden="1" customWidth="1"/>
    <col min="15637" max="15637" width="13.85546875" style="1" customWidth="1"/>
    <col min="15638" max="15639" width="0" style="1" hidden="1" customWidth="1"/>
    <col min="15640" max="15640" width="18" style="1" customWidth="1"/>
    <col min="15641" max="15642" width="0" style="1" hidden="1" customWidth="1"/>
    <col min="15643" max="15643" width="15.28515625" style="1" customWidth="1"/>
    <col min="15644" max="15645" width="9.140625" style="1"/>
    <col min="15646" max="15646" width="19.28515625" style="1" customWidth="1"/>
    <col min="15647" max="15872" width="9.140625" style="1"/>
    <col min="15873" max="15873" width="5.140625" style="1" customWidth="1"/>
    <col min="15874" max="15874" width="17" style="1" customWidth="1"/>
    <col min="15875" max="15882" width="0" style="1" hidden="1" customWidth="1"/>
    <col min="15883" max="15883" width="8.85546875" style="1" customWidth="1"/>
    <col min="15884" max="15884" width="9.5703125" style="1" customWidth="1"/>
    <col min="15885" max="15885" width="9.42578125" style="1" customWidth="1"/>
    <col min="15886" max="15886" width="8.85546875" style="1" customWidth="1"/>
    <col min="15887" max="15887" width="9.42578125" style="1" customWidth="1"/>
    <col min="15888" max="15888" width="10.28515625" style="1" customWidth="1"/>
    <col min="15889" max="15889" width="9.42578125" style="1" customWidth="1"/>
    <col min="15890" max="15890" width="9.28515625" style="1" customWidth="1"/>
    <col min="15891" max="15892" width="0" style="1" hidden="1" customWidth="1"/>
    <col min="15893" max="15893" width="13.85546875" style="1" customWidth="1"/>
    <col min="15894" max="15895" width="0" style="1" hidden="1" customWidth="1"/>
    <col min="15896" max="15896" width="18" style="1" customWidth="1"/>
    <col min="15897" max="15898" width="0" style="1" hidden="1" customWidth="1"/>
    <col min="15899" max="15899" width="15.28515625" style="1" customWidth="1"/>
    <col min="15900" max="15901" width="9.140625" style="1"/>
    <col min="15902" max="15902" width="19.28515625" style="1" customWidth="1"/>
    <col min="15903" max="16128" width="9.140625" style="1"/>
    <col min="16129" max="16129" width="5.140625" style="1" customWidth="1"/>
    <col min="16130" max="16130" width="17" style="1" customWidth="1"/>
    <col min="16131" max="16138" width="0" style="1" hidden="1" customWidth="1"/>
    <col min="16139" max="16139" width="8.85546875" style="1" customWidth="1"/>
    <col min="16140" max="16140" width="9.5703125" style="1" customWidth="1"/>
    <col min="16141" max="16141" width="9.42578125" style="1" customWidth="1"/>
    <col min="16142" max="16142" width="8.85546875" style="1" customWidth="1"/>
    <col min="16143" max="16143" width="9.42578125" style="1" customWidth="1"/>
    <col min="16144" max="16144" width="10.28515625" style="1" customWidth="1"/>
    <col min="16145" max="16145" width="9.42578125" style="1" customWidth="1"/>
    <col min="16146" max="16146" width="9.28515625" style="1" customWidth="1"/>
    <col min="16147" max="16148" width="0" style="1" hidden="1" customWidth="1"/>
    <col min="16149" max="16149" width="13.85546875" style="1" customWidth="1"/>
    <col min="16150" max="16151" width="0" style="1" hidden="1" customWidth="1"/>
    <col min="16152" max="16152" width="18" style="1" customWidth="1"/>
    <col min="16153" max="16154" width="0" style="1" hidden="1" customWidth="1"/>
    <col min="16155" max="16155" width="15.28515625" style="1" customWidth="1"/>
    <col min="16156" max="16157" width="9.140625" style="1"/>
    <col min="16158" max="16158" width="19.28515625" style="1" customWidth="1"/>
    <col min="16159" max="16384" width="9.140625" style="1"/>
  </cols>
  <sheetData>
    <row r="1" spans="1:30" x14ac:dyDescent="0.3">
      <c r="A1" s="69" t="s">
        <v>37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30" s="2" customFormat="1" x14ac:dyDescent="0.3">
      <c r="A2" s="70" t="s">
        <v>52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4" spans="1:30" x14ac:dyDescent="0.3">
      <c r="A4" s="77" t="s">
        <v>0</v>
      </c>
      <c r="B4" s="85" t="s">
        <v>35</v>
      </c>
      <c r="C4" s="77" t="s">
        <v>1</v>
      </c>
      <c r="D4" s="77"/>
      <c r="E4" s="77"/>
      <c r="F4" s="77"/>
      <c r="G4" s="77" t="s">
        <v>2</v>
      </c>
      <c r="H4" s="77"/>
      <c r="I4" s="77"/>
      <c r="J4" s="77"/>
      <c r="K4" s="78" t="s">
        <v>36</v>
      </c>
      <c r="L4" s="79"/>
      <c r="M4" s="79"/>
      <c r="N4" s="80"/>
      <c r="O4" s="78" t="s">
        <v>38</v>
      </c>
      <c r="P4" s="79"/>
      <c r="Q4" s="79"/>
      <c r="R4" s="80"/>
      <c r="S4" s="44"/>
      <c r="T4" s="44"/>
      <c r="U4" s="78" t="s">
        <v>39</v>
      </c>
      <c r="V4" s="79"/>
      <c r="W4" s="79"/>
      <c r="X4" s="79"/>
      <c r="Y4" s="79"/>
      <c r="Z4" s="79"/>
      <c r="AA4" s="80"/>
    </row>
    <row r="5" spans="1:30" ht="56.25" x14ac:dyDescent="0.3">
      <c r="A5" s="77"/>
      <c r="B5" s="85"/>
      <c r="C5" s="3" t="s">
        <v>7</v>
      </c>
      <c r="D5" s="3" t="s">
        <v>8</v>
      </c>
      <c r="E5" s="3" t="s">
        <v>9</v>
      </c>
      <c r="F5" s="3" t="s">
        <v>10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7</v>
      </c>
      <c r="L5" s="3" t="s">
        <v>8</v>
      </c>
      <c r="M5" s="3" t="s">
        <v>10</v>
      </c>
      <c r="N5" s="3" t="s">
        <v>32</v>
      </c>
      <c r="O5" s="3" t="s">
        <v>7</v>
      </c>
      <c r="P5" s="3" t="s">
        <v>8</v>
      </c>
      <c r="Q5" s="3" t="s">
        <v>33</v>
      </c>
      <c r="R5" s="3" t="s">
        <v>32</v>
      </c>
      <c r="S5" s="3"/>
      <c r="T5" s="3"/>
      <c r="U5" s="3" t="s">
        <v>34</v>
      </c>
      <c r="V5" s="3"/>
      <c r="W5" s="3"/>
      <c r="X5" s="3" t="s">
        <v>8</v>
      </c>
      <c r="Y5" s="3"/>
      <c r="Z5" s="3"/>
      <c r="AA5" s="3" t="s">
        <v>33</v>
      </c>
    </row>
    <row r="6" spans="1:30" s="32" customFormat="1" x14ac:dyDescent="0.3">
      <c r="A6" s="13">
        <v>1</v>
      </c>
      <c r="B6" s="41" t="s">
        <v>20</v>
      </c>
      <c r="C6" s="29">
        <v>8</v>
      </c>
      <c r="D6" s="30">
        <f>15.58+6.034</f>
        <v>21.614000000000001</v>
      </c>
      <c r="E6" s="29">
        <v>2.6</v>
      </c>
      <c r="F6" s="29"/>
      <c r="G6" s="29">
        <v>4</v>
      </c>
      <c r="H6" s="29">
        <f>2.585+3.846</f>
        <v>6.431</v>
      </c>
      <c r="I6" s="29"/>
      <c r="J6" s="29"/>
      <c r="K6" s="31"/>
      <c r="L6" s="31"/>
      <c r="M6" s="29"/>
      <c r="N6" s="29"/>
      <c r="O6" s="31"/>
      <c r="P6" s="31"/>
      <c r="Q6" s="31"/>
      <c r="R6" s="29"/>
      <c r="S6" s="29">
        <f>O6-K6</f>
        <v>0</v>
      </c>
      <c r="T6" s="29"/>
      <c r="U6" s="45"/>
      <c r="V6" s="46"/>
      <c r="W6" s="46"/>
      <c r="X6" s="45"/>
      <c r="Y6" s="45"/>
      <c r="Z6" s="45"/>
      <c r="AA6" s="45"/>
    </row>
    <row r="7" spans="1:30" s="32" customFormat="1" x14ac:dyDescent="0.3">
      <c r="A7" s="13">
        <v>2</v>
      </c>
      <c r="B7" s="41" t="s">
        <v>21</v>
      </c>
      <c r="C7" s="31"/>
      <c r="D7" s="31"/>
      <c r="E7" s="31"/>
      <c r="F7" s="31"/>
      <c r="G7" s="31"/>
      <c r="H7" s="31"/>
      <c r="I7" s="31"/>
      <c r="J7" s="31"/>
      <c r="K7" s="29"/>
      <c r="L7" s="31"/>
      <c r="M7" s="29"/>
      <c r="N7" s="29"/>
      <c r="O7" s="29"/>
      <c r="P7" s="31"/>
      <c r="Q7" s="31"/>
      <c r="R7" s="29"/>
      <c r="S7" s="29">
        <f>O7-K7</f>
        <v>0</v>
      </c>
      <c r="T7" s="29"/>
      <c r="U7" s="45"/>
      <c r="V7" s="46"/>
      <c r="W7" s="46"/>
      <c r="X7" s="45"/>
      <c r="Y7" s="45"/>
      <c r="Z7" s="45"/>
      <c r="AA7" s="45"/>
    </row>
    <row r="8" spans="1:30" s="32" customFormat="1" x14ac:dyDescent="0.3">
      <c r="A8" s="13">
        <v>3</v>
      </c>
      <c r="B8" s="41" t="s">
        <v>22</v>
      </c>
      <c r="C8" s="31">
        <v>9</v>
      </c>
      <c r="D8" s="31"/>
      <c r="E8" s="31"/>
      <c r="F8" s="31">
        <v>2.5680000000000001</v>
      </c>
      <c r="G8" s="31">
        <v>1</v>
      </c>
      <c r="H8" s="31">
        <v>2.0339999999999998</v>
      </c>
      <c r="I8" s="31"/>
      <c r="J8" s="31"/>
      <c r="K8" s="29">
        <v>1</v>
      </c>
      <c r="L8" s="31">
        <v>23.690999999999999</v>
      </c>
      <c r="M8" s="29"/>
      <c r="N8" s="29"/>
      <c r="O8" s="29"/>
      <c r="P8" s="31"/>
      <c r="Q8" s="31"/>
      <c r="R8" s="29"/>
      <c r="S8" s="29">
        <f t="shared" ref="S8:S17" si="0">O8-K8</f>
        <v>-1</v>
      </c>
      <c r="T8" s="29"/>
      <c r="U8" s="45" t="s">
        <v>40</v>
      </c>
      <c r="V8" s="46">
        <f t="shared" ref="V8:V11" si="1">P8-L8</f>
        <v>-23.690999999999999</v>
      </c>
      <c r="W8" s="46"/>
      <c r="X8" s="45" t="s">
        <v>41</v>
      </c>
      <c r="Y8" s="45">
        <f t="shared" ref="Y8:Y11" si="2">Q8-M8</f>
        <v>0</v>
      </c>
      <c r="Z8" s="45"/>
      <c r="AA8" s="45"/>
    </row>
    <row r="9" spans="1:30" s="32" customFormat="1" x14ac:dyDescent="0.3">
      <c r="A9" s="13">
        <v>4</v>
      </c>
      <c r="B9" s="41" t="s">
        <v>23</v>
      </c>
      <c r="C9" s="31"/>
      <c r="D9" s="31"/>
      <c r="E9" s="31"/>
      <c r="F9" s="31"/>
      <c r="G9" s="31"/>
      <c r="H9" s="31"/>
      <c r="I9" s="31"/>
      <c r="J9" s="31"/>
      <c r="K9" s="29">
        <v>1</v>
      </c>
      <c r="L9" s="31">
        <v>0.442</v>
      </c>
      <c r="M9" s="30"/>
      <c r="N9" s="29"/>
      <c r="O9" s="29"/>
      <c r="P9" s="31"/>
      <c r="Q9" s="31"/>
      <c r="R9" s="29"/>
      <c r="S9" s="29">
        <f t="shared" si="0"/>
        <v>-1</v>
      </c>
      <c r="T9" s="29"/>
      <c r="U9" s="45" t="s">
        <v>47</v>
      </c>
      <c r="V9" s="46">
        <f t="shared" si="1"/>
        <v>-0.442</v>
      </c>
      <c r="W9" s="46"/>
      <c r="X9" s="45" t="s">
        <v>42</v>
      </c>
      <c r="Y9" s="45">
        <f t="shared" si="2"/>
        <v>0</v>
      </c>
      <c r="Z9" s="45"/>
      <c r="AA9" s="45"/>
    </row>
    <row r="10" spans="1:30" s="32" customFormat="1" x14ac:dyDescent="0.3">
      <c r="A10" s="13">
        <v>5</v>
      </c>
      <c r="B10" s="41" t="s">
        <v>24</v>
      </c>
      <c r="C10" s="31">
        <v>3</v>
      </c>
      <c r="D10" s="31">
        <f>12.831+1.848</f>
        <v>14.679</v>
      </c>
      <c r="E10" s="31"/>
      <c r="F10" s="31"/>
      <c r="G10" s="31"/>
      <c r="H10" s="31"/>
      <c r="I10" s="31"/>
      <c r="J10" s="31"/>
      <c r="K10" s="29"/>
      <c r="L10" s="31"/>
      <c r="M10" s="30"/>
      <c r="N10" s="29"/>
      <c r="O10" s="29">
        <v>1</v>
      </c>
      <c r="P10" s="31">
        <v>0.252</v>
      </c>
      <c r="Q10" s="31"/>
      <c r="R10" s="29"/>
      <c r="S10" s="29">
        <f t="shared" si="0"/>
        <v>1</v>
      </c>
      <c r="T10" s="29"/>
      <c r="U10" s="45" t="s">
        <v>48</v>
      </c>
      <c r="V10" s="46">
        <f t="shared" si="1"/>
        <v>0.252</v>
      </c>
      <c r="W10" s="46"/>
      <c r="X10" s="45" t="s">
        <v>43</v>
      </c>
      <c r="Y10" s="45">
        <f t="shared" si="2"/>
        <v>0</v>
      </c>
      <c r="Z10" s="45"/>
      <c r="AA10" s="45"/>
    </row>
    <row r="11" spans="1:30" s="32" customFormat="1" x14ac:dyDescent="0.3">
      <c r="A11" s="13">
        <v>6</v>
      </c>
      <c r="B11" s="41" t="s">
        <v>25</v>
      </c>
      <c r="C11" s="31">
        <v>1</v>
      </c>
      <c r="D11" s="31"/>
      <c r="E11" s="31"/>
      <c r="F11" s="31">
        <v>4.65E-2</v>
      </c>
      <c r="G11" s="31">
        <v>1</v>
      </c>
      <c r="H11" s="31">
        <v>9.1010000000000009</v>
      </c>
      <c r="I11" s="31"/>
      <c r="J11" s="31"/>
      <c r="K11" s="29">
        <v>1</v>
      </c>
      <c r="L11" s="31">
        <v>0.27500000000000002</v>
      </c>
      <c r="M11" s="29"/>
      <c r="N11" s="29"/>
      <c r="O11" s="29"/>
      <c r="P11" s="31"/>
      <c r="Q11" s="31"/>
      <c r="R11" s="29"/>
      <c r="S11" s="29">
        <f t="shared" si="0"/>
        <v>-1</v>
      </c>
      <c r="T11" s="29"/>
      <c r="U11" s="45" t="s">
        <v>47</v>
      </c>
      <c r="V11" s="46">
        <f t="shared" si="1"/>
        <v>-0.27500000000000002</v>
      </c>
      <c r="W11" s="46"/>
      <c r="X11" s="45" t="s">
        <v>44</v>
      </c>
      <c r="Y11" s="45">
        <f t="shared" si="2"/>
        <v>0</v>
      </c>
      <c r="Z11" s="45"/>
      <c r="AA11" s="45"/>
    </row>
    <row r="12" spans="1:30" s="32" customFormat="1" x14ac:dyDescent="0.3">
      <c r="A12" s="13">
        <v>7</v>
      </c>
      <c r="B12" s="41" t="s">
        <v>26</v>
      </c>
      <c r="C12" s="31">
        <v>2</v>
      </c>
      <c r="D12" s="31">
        <v>9.6140000000000008</v>
      </c>
      <c r="E12" s="31"/>
      <c r="F12" s="31"/>
      <c r="G12" s="31">
        <v>1</v>
      </c>
      <c r="H12" s="31">
        <v>11.212999999999999</v>
      </c>
      <c r="I12" s="31"/>
      <c r="J12" s="31"/>
      <c r="K12" s="31"/>
      <c r="L12" s="31"/>
      <c r="M12" s="29"/>
      <c r="N12" s="29"/>
      <c r="O12" s="31"/>
      <c r="P12" s="31"/>
      <c r="Q12" s="31"/>
      <c r="R12" s="29"/>
      <c r="S12" s="29">
        <f t="shared" si="0"/>
        <v>0</v>
      </c>
      <c r="T12" s="29"/>
      <c r="U12" s="45"/>
      <c r="V12" s="46"/>
      <c r="W12" s="46"/>
      <c r="X12" s="45"/>
      <c r="Y12" s="45"/>
      <c r="Z12" s="45"/>
      <c r="AA12" s="45"/>
    </row>
    <row r="13" spans="1:30" s="32" customFormat="1" x14ac:dyDescent="0.3">
      <c r="A13" s="13">
        <v>8</v>
      </c>
      <c r="B13" s="41" t="s">
        <v>27</v>
      </c>
      <c r="C13" s="31">
        <v>7</v>
      </c>
      <c r="D13" s="31">
        <v>3.04</v>
      </c>
      <c r="E13" s="31"/>
      <c r="F13" s="31">
        <v>0.67200000000000004</v>
      </c>
      <c r="G13" s="31"/>
      <c r="H13" s="31"/>
      <c r="I13" s="31"/>
      <c r="J13" s="33"/>
      <c r="K13" s="31"/>
      <c r="L13" s="31"/>
      <c r="M13" s="29"/>
      <c r="N13" s="29"/>
      <c r="O13" s="31"/>
      <c r="P13" s="31"/>
      <c r="Q13" s="31"/>
      <c r="R13" s="29"/>
      <c r="S13" s="29">
        <f t="shared" si="0"/>
        <v>0</v>
      </c>
      <c r="T13" s="29"/>
      <c r="U13" s="45"/>
      <c r="V13" s="46"/>
      <c r="W13" s="46"/>
      <c r="X13" s="45"/>
      <c r="Y13" s="45"/>
      <c r="Z13" s="45"/>
      <c r="AA13" s="47"/>
    </row>
    <row r="14" spans="1:30" s="35" customFormat="1" x14ac:dyDescent="0.3">
      <c r="A14" s="17">
        <v>9</v>
      </c>
      <c r="B14" s="41" t="s">
        <v>28</v>
      </c>
      <c r="C14" s="34">
        <v>2</v>
      </c>
      <c r="D14" s="34"/>
      <c r="E14" s="34"/>
      <c r="F14" s="34">
        <v>2.1000000000000001E-2</v>
      </c>
      <c r="G14" s="34">
        <v>3</v>
      </c>
      <c r="H14" s="34">
        <f>0.724+4.399</f>
        <v>5.1230000000000002</v>
      </c>
      <c r="I14" s="34"/>
      <c r="J14" s="34"/>
      <c r="K14" s="34"/>
      <c r="L14" s="34"/>
      <c r="M14" s="29"/>
      <c r="N14" s="29"/>
      <c r="O14" s="34"/>
      <c r="P14" s="34"/>
      <c r="Q14" s="34"/>
      <c r="R14" s="29"/>
      <c r="S14" s="29">
        <f t="shared" si="0"/>
        <v>0</v>
      </c>
      <c r="T14" s="29"/>
      <c r="U14" s="45"/>
      <c r="V14" s="46"/>
      <c r="W14" s="46"/>
      <c r="X14" s="45"/>
      <c r="Y14" s="45"/>
      <c r="Z14" s="45"/>
      <c r="AA14" s="45"/>
      <c r="AD14" s="32"/>
    </row>
    <row r="15" spans="1:30" s="35" customFormat="1" x14ac:dyDescent="0.3">
      <c r="A15" s="13">
        <v>10</v>
      </c>
      <c r="B15" s="41" t="s">
        <v>29</v>
      </c>
      <c r="C15" s="34"/>
      <c r="D15" s="34"/>
      <c r="E15" s="34"/>
      <c r="F15" s="34"/>
      <c r="G15" s="34"/>
      <c r="H15" s="34"/>
      <c r="I15" s="34"/>
      <c r="J15" s="34"/>
      <c r="K15" s="34">
        <v>1</v>
      </c>
      <c r="L15" s="34">
        <v>17.27</v>
      </c>
      <c r="M15" s="29"/>
      <c r="N15" s="29"/>
      <c r="O15" s="34"/>
      <c r="P15" s="34"/>
      <c r="Q15" s="34"/>
      <c r="R15" s="29"/>
      <c r="S15" s="29">
        <f t="shared" si="0"/>
        <v>-1</v>
      </c>
      <c r="T15" s="29"/>
      <c r="U15" s="45" t="s">
        <v>47</v>
      </c>
      <c r="V15" s="46"/>
      <c r="W15" s="46"/>
      <c r="X15" s="45" t="s">
        <v>45</v>
      </c>
      <c r="Y15" s="45"/>
      <c r="Z15" s="45"/>
      <c r="AA15" s="45"/>
      <c r="AD15" s="32"/>
    </row>
    <row r="16" spans="1:30" s="35" customFormat="1" x14ac:dyDescent="0.3">
      <c r="A16" s="17">
        <v>11</v>
      </c>
      <c r="B16" s="41" t="s">
        <v>30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29"/>
      <c r="N16" s="29"/>
      <c r="O16" s="34"/>
      <c r="P16" s="34"/>
      <c r="Q16" s="34"/>
      <c r="R16" s="29"/>
      <c r="S16" s="29">
        <f t="shared" si="0"/>
        <v>0</v>
      </c>
      <c r="T16" s="29"/>
      <c r="U16" s="45"/>
      <c r="V16" s="46"/>
      <c r="W16" s="46"/>
      <c r="X16" s="45"/>
      <c r="Y16" s="45"/>
      <c r="Z16" s="45"/>
      <c r="AA16" s="45"/>
      <c r="AD16" s="32"/>
    </row>
    <row r="17" spans="1:37" s="40" customFormat="1" ht="26.25" customHeight="1" x14ac:dyDescent="0.25">
      <c r="A17" s="84" t="s">
        <v>19</v>
      </c>
      <c r="B17" s="84"/>
      <c r="C17" s="36">
        <f>SUM(C6:C14)</f>
        <v>32</v>
      </c>
      <c r="D17" s="36">
        <f>SUM(D6:D14)</f>
        <v>48.946999999999996</v>
      </c>
      <c r="E17" s="36"/>
      <c r="F17" s="36">
        <f>SUM(F6:F14)</f>
        <v>3.3075000000000001</v>
      </c>
      <c r="G17" s="36">
        <f>SUM(G6:G14)</f>
        <v>10</v>
      </c>
      <c r="H17" s="36">
        <f>SUM(H6:H14)</f>
        <v>33.902000000000001</v>
      </c>
      <c r="I17" s="36"/>
      <c r="J17" s="37"/>
      <c r="K17" s="38">
        <f>SUM(K6:K15)</f>
        <v>4</v>
      </c>
      <c r="L17" s="39">
        <f>SUM(L6:L15)</f>
        <v>41.677999999999997</v>
      </c>
      <c r="M17" s="68"/>
      <c r="N17" s="49"/>
      <c r="O17" s="36">
        <f>O10</f>
        <v>1</v>
      </c>
      <c r="P17" s="36">
        <f>P10</f>
        <v>0.252</v>
      </c>
      <c r="Q17" s="39"/>
      <c r="R17" s="48"/>
      <c r="S17" s="29">
        <f t="shared" si="0"/>
        <v>-3</v>
      </c>
      <c r="T17" s="48"/>
      <c r="U17" s="50" t="s">
        <v>46</v>
      </c>
      <c r="V17" s="46">
        <f>P17-L17</f>
        <v>-41.425999999999995</v>
      </c>
      <c r="W17" s="51"/>
      <c r="X17" s="50" t="s">
        <v>49</v>
      </c>
      <c r="Y17" s="50">
        <f>SUM(Y7:Y16)</f>
        <v>0</v>
      </c>
      <c r="Z17" s="50"/>
      <c r="AA17" s="50"/>
      <c r="AD17" s="52"/>
    </row>
    <row r="18" spans="1:37" s="40" customFormat="1" ht="15.75" x14ac:dyDescent="0.25">
      <c r="A18" s="53"/>
      <c r="B18" s="53"/>
      <c r="C18" s="54"/>
      <c r="D18" s="54"/>
      <c r="E18" s="54"/>
      <c r="F18" s="54"/>
      <c r="G18" s="54"/>
      <c r="H18" s="54"/>
      <c r="I18" s="54"/>
      <c r="J18" s="55"/>
      <c r="K18" s="56"/>
      <c r="L18" s="57"/>
      <c r="M18" s="58"/>
      <c r="N18" s="59"/>
      <c r="O18" s="54"/>
      <c r="P18" s="54"/>
      <c r="Q18" s="54"/>
      <c r="R18" s="58"/>
      <c r="S18" s="60"/>
      <c r="T18" s="58"/>
      <c r="U18" s="61"/>
      <c r="V18" s="62"/>
      <c r="W18" s="63"/>
      <c r="X18" s="61"/>
      <c r="Y18" s="61"/>
      <c r="Z18" s="61"/>
      <c r="AA18" s="61"/>
      <c r="AD18" s="52"/>
    </row>
    <row r="19" spans="1:37" s="40" customFormat="1" ht="15.75" x14ac:dyDescent="0.25">
      <c r="A19" s="53"/>
      <c r="B19" s="53"/>
      <c r="C19" s="54"/>
      <c r="D19" s="54"/>
      <c r="E19" s="54"/>
      <c r="F19" s="54"/>
      <c r="G19" s="54"/>
      <c r="H19" s="54"/>
      <c r="I19" s="54"/>
      <c r="J19" s="55"/>
      <c r="K19" s="56"/>
      <c r="L19" s="57"/>
      <c r="M19" s="58"/>
      <c r="N19" s="59"/>
      <c r="O19" s="57"/>
      <c r="P19" s="57"/>
      <c r="Q19" s="54"/>
      <c r="R19" s="58"/>
      <c r="S19" s="60"/>
      <c r="T19" s="58"/>
      <c r="U19" s="64"/>
      <c r="V19" s="62"/>
      <c r="W19" s="63"/>
      <c r="X19" s="63"/>
      <c r="Y19" s="61"/>
      <c r="Z19" s="61"/>
      <c r="AA19" s="61"/>
      <c r="AD19" s="52"/>
    </row>
    <row r="20" spans="1:37" x14ac:dyDescent="0.3">
      <c r="M20" s="25"/>
      <c r="N20" s="25"/>
      <c r="O20" s="25"/>
      <c r="P20" s="66"/>
      <c r="Q20" s="25"/>
      <c r="R20" s="66"/>
      <c r="U20" s="24"/>
      <c r="V20" s="24"/>
      <c r="X20" s="24"/>
    </row>
    <row r="21" spans="1:37" x14ac:dyDescent="0.3">
      <c r="M21" s="25"/>
      <c r="N21" s="25"/>
      <c r="O21" s="67"/>
      <c r="P21" s="67"/>
      <c r="Q21" s="25"/>
      <c r="R21" s="25"/>
      <c r="S21" s="25"/>
      <c r="T21" s="25"/>
      <c r="U21" s="65"/>
      <c r="V21" s="66"/>
      <c r="W21" s="66"/>
      <c r="X21" s="25"/>
    </row>
    <row r="22" spans="1:37" x14ac:dyDescent="0.3">
      <c r="L22" s="24"/>
      <c r="M22" s="25"/>
      <c r="N22" s="66"/>
      <c r="O22" s="26"/>
      <c r="P22" s="26"/>
      <c r="Q22" s="25"/>
      <c r="R22" s="25"/>
      <c r="S22" s="25"/>
      <c r="T22" s="25"/>
      <c r="U22" s="67"/>
      <c r="V22" s="25"/>
      <c r="W22" s="25"/>
      <c r="X22" s="65"/>
    </row>
    <row r="23" spans="1:37" x14ac:dyDescent="0.3">
      <c r="L23" s="24"/>
      <c r="M23" s="25"/>
      <c r="N23" s="66"/>
      <c r="O23" s="25"/>
      <c r="P23" s="25"/>
      <c r="Q23" s="25"/>
      <c r="R23" s="25"/>
      <c r="AA23" s="25"/>
      <c r="AB23" s="67"/>
      <c r="AC23" s="67"/>
      <c r="AD23" s="67"/>
      <c r="AE23" s="67"/>
      <c r="AF23" s="67"/>
      <c r="AG23" s="67"/>
      <c r="AH23" s="25"/>
      <c r="AI23" s="25"/>
      <c r="AJ23" s="25"/>
      <c r="AK23" s="25"/>
    </row>
    <row r="24" spans="1:37" x14ac:dyDescent="0.3">
      <c r="M24" s="25"/>
      <c r="N24" s="25"/>
      <c r="O24" s="25"/>
      <c r="P24" s="25"/>
      <c r="Q24" s="25"/>
      <c r="R24" s="25"/>
      <c r="AA24" s="25"/>
      <c r="AB24" s="67"/>
      <c r="AC24" s="67"/>
      <c r="AD24" s="67"/>
      <c r="AE24" s="67"/>
      <c r="AF24" s="67"/>
      <c r="AG24" s="67"/>
      <c r="AH24" s="25"/>
      <c r="AI24" s="25"/>
      <c r="AJ24" s="25"/>
      <c r="AK24" s="25"/>
    </row>
    <row r="25" spans="1:37" x14ac:dyDescent="0.3">
      <c r="K25" s="24"/>
      <c r="X25" s="24"/>
      <c r="AA25" s="25"/>
      <c r="AB25" s="67"/>
      <c r="AC25" s="67"/>
      <c r="AD25" s="67"/>
      <c r="AE25" s="67"/>
      <c r="AF25" s="67"/>
      <c r="AG25" s="67"/>
      <c r="AH25" s="25"/>
      <c r="AI25" s="25"/>
      <c r="AJ25" s="25"/>
      <c r="AK25" s="25"/>
    </row>
    <row r="26" spans="1:37" x14ac:dyDescent="0.3">
      <c r="K26" s="24"/>
      <c r="X26" s="24"/>
      <c r="AA26" s="25"/>
      <c r="AB26" s="67"/>
      <c r="AC26" s="67"/>
      <c r="AD26" s="67"/>
      <c r="AE26" s="67"/>
      <c r="AF26" s="67"/>
      <c r="AG26" s="67"/>
      <c r="AH26" s="25"/>
      <c r="AI26" s="25"/>
      <c r="AJ26" s="25"/>
      <c r="AK26" s="25"/>
    </row>
    <row r="27" spans="1:37" x14ac:dyDescent="0.3">
      <c r="K27" s="24"/>
      <c r="AA27" s="25"/>
      <c r="AB27" s="67"/>
      <c r="AC27" s="67"/>
      <c r="AD27" s="67"/>
      <c r="AE27" s="67"/>
      <c r="AF27" s="67"/>
      <c r="AG27" s="67"/>
      <c r="AH27" s="25"/>
      <c r="AI27" s="25"/>
      <c r="AJ27" s="25"/>
      <c r="AK27" s="25"/>
    </row>
    <row r="28" spans="1:37" x14ac:dyDescent="0.3">
      <c r="AA28" s="25"/>
      <c r="AB28" s="67"/>
      <c r="AC28" s="67"/>
      <c r="AD28" s="67"/>
      <c r="AE28" s="67"/>
      <c r="AF28" s="67"/>
      <c r="AG28" s="67"/>
      <c r="AH28" s="25"/>
      <c r="AI28" s="25"/>
      <c r="AJ28" s="25"/>
      <c r="AK28" s="25"/>
    </row>
    <row r="29" spans="1:37" x14ac:dyDescent="0.3">
      <c r="AA29" s="25"/>
      <c r="AB29" s="67"/>
      <c r="AC29" s="67"/>
      <c r="AD29" s="67"/>
      <c r="AE29" s="67"/>
      <c r="AF29" s="67"/>
      <c r="AG29" s="67"/>
      <c r="AH29" s="25"/>
      <c r="AI29" s="25"/>
      <c r="AJ29" s="25"/>
      <c r="AK29" s="25"/>
    </row>
    <row r="30" spans="1:37" x14ac:dyDescent="0.3">
      <c r="AA30" s="25"/>
      <c r="AB30" s="26"/>
      <c r="AC30" s="26"/>
      <c r="AD30" s="26"/>
      <c r="AE30" s="26"/>
      <c r="AF30" s="26"/>
      <c r="AG30" s="26"/>
      <c r="AH30" s="25"/>
      <c r="AI30" s="25"/>
      <c r="AJ30" s="25"/>
      <c r="AK30" s="25"/>
    </row>
    <row r="31" spans="1:37" x14ac:dyDescent="0.3">
      <c r="AA31" s="25"/>
      <c r="AB31" s="54"/>
      <c r="AC31" s="54"/>
      <c r="AD31" s="54"/>
      <c r="AE31" s="54"/>
      <c r="AF31" s="54"/>
      <c r="AG31" s="54"/>
      <c r="AH31" s="25"/>
      <c r="AI31" s="25"/>
      <c r="AJ31" s="25"/>
      <c r="AK31" s="25"/>
    </row>
  </sheetData>
  <mergeCells count="10">
    <mergeCell ref="A17:B17"/>
    <mergeCell ref="A1:AA1"/>
    <mergeCell ref="A2:AA2"/>
    <mergeCell ref="A4:A5"/>
    <mergeCell ref="B4:B5"/>
    <mergeCell ref="C4:F4"/>
    <mergeCell ref="G4:J4"/>
    <mergeCell ref="K4:N4"/>
    <mergeCell ref="O4:R4"/>
    <mergeCell ref="U4:AA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Vi phạm theo hành vi, địa bàn</vt:lpstr>
      <vt:lpstr>So sánh với năm 2022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My-Pc</dc:creator>
  <cp:lastModifiedBy>My-Pc</cp:lastModifiedBy>
  <dcterms:created xsi:type="dcterms:W3CDTF">2021-10-12T07:13:23Z</dcterms:created>
  <dcterms:modified xsi:type="dcterms:W3CDTF">2023-12-12T01:37:56Z</dcterms:modified>
</cp:coreProperties>
</file>